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20" windowWidth="27975" windowHeight="12270" firstSheet="54" activeTab="58"/>
  </bookViews>
  <sheets>
    <sheet name="1、2019省级水利发展资金小白河综合治理" sheetId="6" r:id="rId1"/>
    <sheet name="2西滩泵站园林景观征迁补偿" sheetId="7" r:id="rId2"/>
    <sheet name="3水系循环闸涵项目" sheetId="8" r:id="rId3"/>
    <sheet name="4骨干渠道桥涵项目" sheetId="9" r:id="rId4"/>
    <sheet name="5文毕干渠迎宾大道" sheetId="10" r:id="rId5"/>
    <sheet name="6、2013年现代农业粮食产业" sheetId="11" r:id="rId6"/>
    <sheet name="7西滩三座泵站铁丝网" sheetId="12" r:id="rId7"/>
    <sheet name="8西滩泵站更新改造" sheetId="13" r:id="rId8"/>
    <sheet name="9引清入海综合治理" sheetId="14" r:id="rId9"/>
    <sheet name="10小白河十字河至口上干渠治理补偿" sheetId="15" r:id="rId10"/>
    <sheet name="11闸桥建设项目" sheetId="16" r:id="rId11"/>
    <sheet name="12小白河十字河口上干渠治理工程" sheetId="17" r:id="rId12"/>
    <sheet name="13清除河道堤防及滩地违法建筑" sheetId="18" r:id="rId13"/>
    <sheet name="14闸所维修养护费" sheetId="19" r:id="rId14"/>
    <sheet name="15大清河应急提水" sheetId="20" r:id="rId15"/>
    <sheet name="16扬水站调试费" sheetId="21" r:id="rId16"/>
    <sheet name="17增加清除河道堤防及滩地违法" sheetId="22" r:id="rId17"/>
    <sheet name="18地下水超采综合治理奖补资金" sheetId="23" r:id="rId18"/>
    <sheet name="19省级地下水超采" sheetId="24" r:id="rId19"/>
    <sheet name="20农业水价综合" sheetId="25" r:id="rId20"/>
    <sheet name="212016年压采社会化管护项目" sheetId="26" r:id="rId21"/>
    <sheet name="22市级农业高效节水" sheetId="27" r:id="rId22"/>
    <sheet name="23农田水利设施维护" sheetId="28" r:id="rId23"/>
    <sheet name="24农村饮用水维护及流量计" sheetId="29" r:id="rId24"/>
    <sheet name="25农村生态水资产评估" sheetId="30" r:id="rId25"/>
    <sheet name="26第一批农饮水安全项目资金" sheetId="31" r:id="rId26"/>
    <sheet name="27农村饮用水管网改造" sheetId="32" r:id="rId27"/>
    <sheet name="28农村饮水安全项目2015" sheetId="33" r:id="rId28"/>
    <sheet name="29农村饮用水安全项目2014" sheetId="34" r:id="rId29"/>
    <sheet name="30城区水厂项目" sheetId="35" r:id="rId30"/>
    <sheet name="31老旧小区管网设施改造" sheetId="36" r:id="rId31"/>
    <sheet name="32供水管网建设奖补资金" sheetId="37" r:id="rId32"/>
    <sheet name="33农村饮用水健康水站" sheetId="38" r:id="rId33"/>
    <sheet name="34省级水库移民后期扶持资金" sheetId="39" r:id="rId34"/>
    <sheet name="35南水北调中线自备井关停资金" sheetId="40" r:id="rId35"/>
    <sheet name="36农村饮水安全管网改造项目" sheetId="41" r:id="rId36"/>
    <sheet name="37南水北调水费18-19上半年" sheetId="42" r:id="rId37"/>
    <sheet name="38入河排污口建设方案编制费" sheetId="43" r:id="rId38"/>
    <sheet name="39水务局退还水资源费资金" sheetId="44" r:id="rId39"/>
    <sheet name="40文安县长河制相关费用" sheetId="45" r:id="rId40"/>
    <sheet name="41文毕干渠迎宾大道至小白河段汛期应急项目" sheetId="46" r:id="rId41"/>
    <sheet name="42省级水利发展资金农村基层防汛预报警体系" sheetId="47" r:id="rId42"/>
    <sheet name="43中央农业生产水利救灾项目" sheetId="48" r:id="rId43"/>
    <sheet name="44八支渠北口闸维修加固工程" sheetId="49" r:id="rId44"/>
    <sheet name="45防汛经费" sheetId="50" r:id="rId45"/>
    <sheet name="46防汛演练经费" sheetId="51" r:id="rId46"/>
    <sheet name="47牛角洼王庄子段购置防洪子堤项目" sheetId="52" r:id="rId47"/>
    <sheet name="48牛角洼周边堤防王庄子段应急加固工程" sheetId="53" r:id="rId48"/>
    <sheet name="49污水厂污染源监控设备低三方项目" sheetId="54" r:id="rId49"/>
    <sheet name="50污水厂环保监测项目" sheetId="55" r:id="rId50"/>
    <sheet name="51污水厂进水口粗格栅改造项目" sheetId="56" r:id="rId51"/>
    <sheet name="52污水厂恶臭异味气体治理项目" sheetId="57" r:id="rId52"/>
    <sheet name="53污水厂安装总氮总磷及总氮监测项目" sheetId="58" r:id="rId53"/>
    <sheet name="54污水厂自行监测项目" sheetId="59" r:id="rId54"/>
    <sheet name="55污水厂墙体粉刷项目" sheetId="60" r:id="rId55"/>
    <sheet name="56污水厂污染源监控设施委托第三方" sheetId="61" r:id="rId56"/>
    <sheet name="57污水厂采购设备、仪器、仪表质保金" sheetId="62" r:id="rId57"/>
    <sheet name="填报说明" sheetId="5" r:id="rId58"/>
    <sheet name="部门绩效自评汇总表" sheetId="2" r:id="rId59"/>
    <sheet name="自评报告提纲" sheetId="3" r:id="rId60"/>
  </sheets>
  <calcPr calcId="125725" iterateCount="1"/>
</workbook>
</file>

<file path=xl/calcChain.xml><?xml version="1.0" encoding="utf-8"?>
<calcChain xmlns="http://schemas.openxmlformats.org/spreadsheetml/2006/main">
  <c r="L42" i="62"/>
  <c r="L42" i="61"/>
  <c r="L42" i="60"/>
  <c r="L42" i="59"/>
  <c r="L42" i="58"/>
  <c r="L42" i="57"/>
  <c r="L42" i="56"/>
  <c r="L42" i="55"/>
  <c r="L42" i="54"/>
  <c r="L42" i="53"/>
  <c r="L42" i="52"/>
  <c r="L42" i="51"/>
  <c r="L42" i="50"/>
  <c r="L42" i="49"/>
  <c r="L42" i="48"/>
  <c r="L42" i="47"/>
  <c r="L42" i="46"/>
  <c r="L42" i="45"/>
  <c r="L42" i="44"/>
  <c r="L42" i="43"/>
  <c r="L42" i="42"/>
  <c r="L42" i="41"/>
  <c r="L42" i="40"/>
  <c r="L42" i="39"/>
  <c r="L42" i="38"/>
  <c r="L42" i="37"/>
  <c r="L42" i="36"/>
  <c r="L42" i="35"/>
  <c r="L42" i="34"/>
  <c r="L42" i="33"/>
  <c r="L42" i="32"/>
  <c r="L42" i="31"/>
  <c r="L42" i="30"/>
  <c r="L42" i="29"/>
  <c r="L42" i="28"/>
  <c r="L42" i="27"/>
  <c r="L42" i="26"/>
  <c r="L42" i="25"/>
  <c r="L42" i="24"/>
  <c r="L42" i="23"/>
  <c r="L42" i="22"/>
  <c r="L42" i="21"/>
  <c r="L42" i="20"/>
  <c r="L42" i="19"/>
  <c r="L42" i="18"/>
  <c r="L42" i="17"/>
  <c r="L42" i="16"/>
  <c r="L42" i="15"/>
  <c r="L42" i="14"/>
  <c r="L42" i="13"/>
  <c r="L42" i="12"/>
  <c r="L42" i="11"/>
  <c r="L42" i="10"/>
  <c r="L42" i="9"/>
  <c r="L42" i="8"/>
  <c r="L42" i="7"/>
  <c r="L42" i="6"/>
</calcChain>
</file>

<file path=xl/sharedStrings.xml><?xml version="1.0" encoding="utf-8"?>
<sst xmlns="http://schemas.openxmlformats.org/spreadsheetml/2006/main" count="4961" uniqueCount="211">
  <si>
    <t>项目支出绩效自评表</t>
  </si>
  <si>
    <t>项目名称</t>
  </si>
  <si>
    <t>主管部门</t>
  </si>
  <si>
    <t>实施单位</t>
  </si>
  <si>
    <t>年初</t>
  </si>
  <si>
    <t>预算数</t>
  </si>
  <si>
    <t>全年</t>
  </si>
  <si>
    <t>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</si>
  <si>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</si>
  <si>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</si>
  <si>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</si>
  <si>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</si>
  <si>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</si>
  <si>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</si>
  <si>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</si>
  <si>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</si>
  <si>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</si>
  <si>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</si>
  <si>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</si>
  <si>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一级指标</t>
  </si>
  <si>
    <t>二级指标</t>
  </si>
  <si>
    <t>三级指标</t>
  </si>
  <si>
    <t>偏差原因分析及改进措施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</si>
  <si>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</si>
  <si>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</si>
  <si>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</si>
  <si>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</si>
  <si>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</si>
  <si>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</si>
  <si>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</si>
  <si>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</si>
  <si>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</si>
  <si>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服务对象满意度指标</t>
  </si>
  <si>
    <t>总分</t>
  </si>
  <si>
    <t xml:space="preserve">    </t>
  </si>
  <si>
    <t>项目资金（万元）</t>
    <phoneticPr fontId="6" type="noConversion"/>
  </si>
  <si>
    <t>绩效指标</t>
    <phoneticPr fontId="6" type="noConversion"/>
  </si>
  <si>
    <t>满意度指标</t>
    <phoneticPr fontId="6" type="noConversion"/>
  </si>
  <si>
    <t>社会效益指标</t>
    <phoneticPr fontId="6" type="noConversion"/>
  </si>
  <si>
    <t>生态效益指标</t>
    <phoneticPr fontId="6" type="noConversion"/>
  </si>
  <si>
    <t>可持续影响指标</t>
    <phoneticPr fontId="6" type="noConversion"/>
  </si>
  <si>
    <t>年度指标值</t>
    <phoneticPr fontId="6" type="noConversion"/>
  </si>
  <si>
    <t>实际完成值</t>
    <phoneticPr fontId="6" type="noConversion"/>
  </si>
  <si>
    <t>经济效益指标</t>
    <phoneticPr fontId="6" type="noConversion"/>
  </si>
  <si>
    <t>部门绩效自评情况汇总表</t>
  </si>
  <si>
    <t>统计内容</t>
  </si>
  <si>
    <t>应评价数</t>
  </si>
  <si>
    <t>已评价数</t>
  </si>
  <si>
    <t>预算项目数量（个）</t>
  </si>
  <si>
    <t>资金总量</t>
  </si>
  <si>
    <t>绩效评价等级</t>
  </si>
  <si>
    <t>单位：万元</t>
    <phoneticPr fontId="6" type="noConversion"/>
  </si>
  <si>
    <t xml:space="preserve">       良</t>
    <phoneticPr fontId="6" type="noConversion"/>
  </si>
  <si>
    <t xml:space="preserve">       中</t>
    <phoneticPr fontId="6" type="noConversion"/>
  </si>
  <si>
    <t xml:space="preserve">       差</t>
    <phoneticPr fontId="6" type="noConversion"/>
  </si>
  <si>
    <t xml:space="preserve">说明：1.预算项目自评得分由各单项指标的折算得分合计而成，满分为100分。
      2.实际完成值，即填写某项指标实际完成情况，如培训次数、参训率等；完成等级，即对应评价标准，根据设定指标优、良、中、差四个等级，年度指标值填报“优”等级的指标值。
      3.单项指标得分，即根据完成等级赋予每项指标相应得分，其中，优、良、中、差对应的分值区间一般为90分及以上、80-90分、60-80分、60分以下；预算执行率指标得分为实际完成值*100。
      4.权重占比，即单项指标在总分100分中所占的比重，其中预算执行率指标权重占比固定为10%。各项指标权重占比之和为100%。
      5.折算得分，即单项指标得分*权重占比。
</t>
    <phoneticPr fontId="6" type="noConversion"/>
  </si>
  <si>
    <t>（  2019  年度）</t>
    <phoneticPr fontId="6" type="noConversion"/>
  </si>
  <si>
    <t>文安县水务局</t>
    <phoneticPr fontId="6" type="noConversion"/>
  </si>
  <si>
    <t>工程质量合格率（%）</t>
    <phoneticPr fontId="6" type="noConversion"/>
  </si>
  <si>
    <t>≥90%</t>
  </si>
  <si>
    <t>工程按时完成率（%）</t>
  </si>
  <si>
    <t>勘测合格率(％)</t>
  </si>
  <si>
    <t>水利工程事故下降率（%）</t>
  </si>
  <si>
    <t>≥90%</t>
    <phoneticPr fontId="6" type="noConversion"/>
  </si>
  <si>
    <t>公众满意度(％)</t>
  </si>
  <si>
    <t>90%</t>
    <phoneticPr fontId="6" type="noConversion"/>
  </si>
  <si>
    <t>≥90%</t>
    <phoneticPr fontId="6" type="noConversion"/>
  </si>
  <si>
    <t>≥95%</t>
    <phoneticPr fontId="6" type="noConversion"/>
  </si>
  <si>
    <t>工程验收合格率（%）</t>
    <phoneticPr fontId="6" type="noConversion"/>
  </si>
  <si>
    <t>≥95%</t>
    <phoneticPr fontId="6" type="noConversion"/>
  </si>
  <si>
    <t>≥95%</t>
    <phoneticPr fontId="6" type="noConversion"/>
  </si>
  <si>
    <t>95%</t>
    <phoneticPr fontId="6" type="noConversion"/>
  </si>
  <si>
    <t>设施完好率(％)</t>
    <phoneticPr fontId="6" type="noConversion"/>
  </si>
  <si>
    <t>工程达标率(％)（%）</t>
    <phoneticPr fontId="6" type="noConversion"/>
  </si>
  <si>
    <t>≥90%</t>
    <phoneticPr fontId="6" type="noConversion"/>
  </si>
  <si>
    <t>预设功能达标率（%）</t>
    <phoneticPr fontId="6" type="noConversion"/>
  </si>
  <si>
    <t>公众满意度（%）</t>
    <phoneticPr fontId="6" type="noConversion"/>
  </si>
  <si>
    <t>河道洪泛区保护率(％)</t>
    <phoneticPr fontId="6" type="noConversion"/>
  </si>
  <si>
    <t>工程验收合格率(％)（%）</t>
    <phoneticPr fontId="6" type="noConversion"/>
  </si>
  <si>
    <t>指标1 ：</t>
    <phoneticPr fontId="6" type="noConversion"/>
  </si>
  <si>
    <t>预设功能达标率(％)</t>
    <phoneticPr fontId="6" type="noConversion"/>
  </si>
  <si>
    <t>工程按时完成率</t>
    <phoneticPr fontId="6" type="noConversion"/>
  </si>
  <si>
    <t>指标2：</t>
    <phoneticPr fontId="6" type="noConversion"/>
  </si>
  <si>
    <t>工程按时完成率（%）</t>
    <phoneticPr fontId="6" type="noConversion"/>
  </si>
  <si>
    <t>≥95%</t>
    <phoneticPr fontId="6" type="noConversion"/>
  </si>
  <si>
    <t>洪道洪泛区保护率(％)</t>
    <phoneticPr fontId="6" type="noConversion"/>
  </si>
  <si>
    <t>工程验收合格率（%）</t>
    <phoneticPr fontId="6" type="noConversion"/>
  </si>
  <si>
    <t>水利工程事故下降率(％)</t>
    <phoneticPr fontId="6" type="noConversion"/>
  </si>
  <si>
    <t>工程质量合格率（%）</t>
    <phoneticPr fontId="6" type="noConversion"/>
  </si>
  <si>
    <t>设施完好率（%）</t>
    <phoneticPr fontId="6" type="noConversion"/>
  </si>
  <si>
    <t>工程质量合格率（%）</t>
    <phoneticPr fontId="6" type="noConversion"/>
  </si>
  <si>
    <t>水质合格率（%）</t>
    <phoneticPr fontId="6" type="noConversion"/>
  </si>
  <si>
    <t>勘测合格率（%）</t>
    <phoneticPr fontId="6" type="noConversion"/>
  </si>
  <si>
    <t>工程达标率(％)</t>
    <phoneticPr fontId="6" type="noConversion"/>
  </si>
  <si>
    <t>工程验收合格率（%）</t>
    <phoneticPr fontId="6" type="noConversion"/>
  </si>
  <si>
    <t>指标1：</t>
    <phoneticPr fontId="6" type="noConversion"/>
  </si>
  <si>
    <t>预设功能达标率</t>
    <phoneticPr fontId="6" type="noConversion"/>
  </si>
  <si>
    <t>工程达标率(％)</t>
    <phoneticPr fontId="6" type="noConversion"/>
  </si>
  <si>
    <t>工程质量合格率（%）</t>
    <phoneticPr fontId="6" type="noConversion"/>
  </si>
  <si>
    <t>设施完好率(％)</t>
    <phoneticPr fontId="6" type="noConversion"/>
  </si>
  <si>
    <t>工程验收合格率（%）</t>
    <phoneticPr fontId="6" type="noConversion"/>
  </si>
  <si>
    <t>勘测合格率（%）</t>
    <phoneticPr fontId="6" type="noConversion"/>
  </si>
  <si>
    <t>工程达标合格率（%）</t>
    <phoneticPr fontId="6" type="noConversion"/>
  </si>
  <si>
    <t>工程达标率（%）</t>
    <phoneticPr fontId="6" type="noConversion"/>
  </si>
  <si>
    <t>工程达标率（%）</t>
    <phoneticPr fontId="6" type="noConversion"/>
  </si>
  <si>
    <t>勘测合格率（%）</t>
    <phoneticPr fontId="6" type="noConversion"/>
  </si>
  <si>
    <t>工程质量合格率（%）</t>
    <phoneticPr fontId="6" type="noConversion"/>
  </si>
  <si>
    <t>工程达标率（%）</t>
    <phoneticPr fontId="6" type="noConversion"/>
  </si>
  <si>
    <t>预设功能达标率（%）</t>
    <phoneticPr fontId="6" type="noConversion"/>
  </si>
  <si>
    <t>……</t>
    <phoneticPr fontId="6" type="noConversion"/>
  </si>
  <si>
    <t>扶持资金下达率（%）</t>
    <phoneticPr fontId="6" type="noConversion"/>
  </si>
  <si>
    <t>移民政策落实率（%）</t>
    <phoneticPr fontId="6" type="noConversion"/>
  </si>
  <si>
    <t>移民生产生活改善率（%）</t>
    <phoneticPr fontId="6" type="noConversion"/>
  </si>
  <si>
    <t>工程验收合格率（%）</t>
    <phoneticPr fontId="6" type="noConversion"/>
  </si>
  <si>
    <t>水资源论证报告书审查率（%）</t>
    <phoneticPr fontId="6" type="noConversion"/>
  </si>
  <si>
    <t>水功能区水质达标率（%）</t>
    <phoneticPr fontId="6" type="noConversion"/>
  </si>
  <si>
    <t>水资源论证报告审查率（%）</t>
    <phoneticPr fontId="6" type="noConversion"/>
  </si>
  <si>
    <t>≥100%</t>
    <phoneticPr fontId="6" type="noConversion"/>
  </si>
  <si>
    <t>取水功能验收、换发证率（%）</t>
    <phoneticPr fontId="6" type="noConversion"/>
  </si>
  <si>
    <t>取水许可监督检查率(%)</t>
    <phoneticPr fontId="6" type="noConversion"/>
  </si>
  <si>
    <t>水质日常检测覆盖率（%）</t>
    <phoneticPr fontId="6" type="noConversion"/>
  </si>
  <si>
    <t>河道洪泛区保护率（%）</t>
    <phoneticPr fontId="6" type="noConversion"/>
  </si>
  <si>
    <t>工程验收合格率（%）</t>
    <phoneticPr fontId="6" type="noConversion"/>
  </si>
  <si>
    <t>工程质量合格率(％)</t>
    <phoneticPr fontId="6" type="noConversion"/>
  </si>
  <si>
    <t>工程达标率(％)</t>
    <phoneticPr fontId="6" type="noConversion"/>
  </si>
  <si>
    <t>工程按时完成率（%）</t>
    <phoneticPr fontId="6" type="noConversion"/>
  </si>
  <si>
    <t>≥95%</t>
    <phoneticPr fontId="6" type="noConversion"/>
  </si>
  <si>
    <t>95%</t>
    <phoneticPr fontId="6" type="noConversion"/>
  </si>
  <si>
    <t>工程质量合格率（%）</t>
    <phoneticPr fontId="6" type="noConversion"/>
  </si>
  <si>
    <t>旱涝财产损失减少率（%）</t>
    <phoneticPr fontId="6" type="noConversion"/>
  </si>
  <si>
    <t>38 .34</t>
    <phoneticPr fontId="6" type="noConversion"/>
  </si>
  <si>
    <t>勘测合格率（%）</t>
    <phoneticPr fontId="6" type="noConversion"/>
  </si>
  <si>
    <t>95%</t>
    <phoneticPr fontId="6" type="noConversion"/>
  </si>
  <si>
    <t>水清报讯准确率(％)</t>
    <phoneticPr fontId="6" type="noConversion"/>
  </si>
  <si>
    <t>旱涝损失财产减少率（%）</t>
    <phoneticPr fontId="6" type="noConversion"/>
  </si>
  <si>
    <t>预设功能达标率（%）</t>
    <phoneticPr fontId="6" type="noConversion"/>
  </si>
  <si>
    <t>≥95%</t>
    <phoneticPr fontId="6" type="noConversion"/>
  </si>
  <si>
    <t>旱涝财产损失率（%）</t>
    <phoneticPr fontId="6" type="noConversion"/>
  </si>
  <si>
    <t>工程按时完成率（%）</t>
    <phoneticPr fontId="6" type="noConversion"/>
  </si>
  <si>
    <t>勘测合格率（%）</t>
    <phoneticPr fontId="6" type="noConversion"/>
  </si>
  <si>
    <t>水质日常监测覆盖率（%）</t>
    <phoneticPr fontId="6" type="noConversion"/>
  </si>
  <si>
    <t>水质安全事故降低率（%）</t>
    <phoneticPr fontId="6" type="noConversion"/>
  </si>
  <si>
    <t>工程验收合格率（%）</t>
    <phoneticPr fontId="6" type="noConversion"/>
  </si>
  <si>
    <t>≥95%</t>
    <phoneticPr fontId="6" type="noConversion"/>
  </si>
  <si>
    <t>工程达标合格率（%）</t>
    <phoneticPr fontId="6" type="noConversion"/>
  </si>
  <si>
    <t>工程质量合格率（%）</t>
    <phoneticPr fontId="6" type="noConversion"/>
  </si>
  <si>
    <t>可持续影响指标</t>
    <phoneticPr fontId="6" type="noConversion"/>
  </si>
  <si>
    <t>90%</t>
    <phoneticPr fontId="6" type="noConversion"/>
  </si>
  <si>
    <t>95%</t>
    <phoneticPr fontId="6" type="noConversion"/>
  </si>
  <si>
    <t>≥95%</t>
    <phoneticPr fontId="6" type="noConversion"/>
  </si>
  <si>
    <t>其中：优</t>
    <phoneticPr fontId="6" type="noConversion"/>
  </si>
  <si>
    <t>优</t>
    <phoneticPr fontId="6" type="noConversion"/>
  </si>
  <si>
    <t>2019年省级水利发展资金小白河综合治理项目</t>
    <phoneticPr fontId="6" type="noConversion"/>
  </si>
  <si>
    <t>西滩泵站园林景观征迁补偿项目</t>
    <phoneticPr fontId="6" type="noConversion"/>
  </si>
  <si>
    <t>文安县水务局水系循环闸涵建设项目</t>
    <phoneticPr fontId="6" type="noConversion"/>
  </si>
  <si>
    <t>文安县水务局2019年骨干渠道桥涵项目</t>
    <phoneticPr fontId="6" type="noConversion"/>
  </si>
  <si>
    <t>文毕干渠迎宾大道至小白河段汛期应急疏浚项目</t>
    <phoneticPr fontId="6" type="noConversion"/>
  </si>
  <si>
    <t>2013年现代农业粮食产业项目</t>
    <phoneticPr fontId="6" type="noConversion"/>
  </si>
  <si>
    <t>西滩等三座泵站安装铁丝隔离防护网项目资金</t>
    <phoneticPr fontId="6" type="noConversion"/>
  </si>
  <si>
    <t>西滩泵站更新改造工程附属项目</t>
    <phoneticPr fontId="6" type="noConversion"/>
  </si>
  <si>
    <t>文安县引清入海综合治理工程资金</t>
    <phoneticPr fontId="6" type="noConversion"/>
  </si>
  <si>
    <t>文安县小白河十字河至口上干渠治理工程征迁补偿费</t>
    <phoneticPr fontId="6" type="noConversion"/>
  </si>
  <si>
    <t>文安县水务局2019年闸桥建设项目</t>
    <phoneticPr fontId="6" type="noConversion"/>
  </si>
  <si>
    <t>文安县小白河十字河口口上干渠综合治理工程征迁补偿费</t>
    <phoneticPr fontId="6" type="noConversion"/>
  </si>
  <si>
    <t>文安县水务局清除河道堤防及滩地违法建筑物项目</t>
    <phoneticPr fontId="6" type="noConversion"/>
  </si>
  <si>
    <t>闸所维修养护费</t>
    <phoneticPr fontId="6" type="noConversion"/>
  </si>
  <si>
    <t>文安县水务局大清河应急提水项</t>
    <phoneticPr fontId="6" type="noConversion"/>
  </si>
  <si>
    <t>扬水站调试费</t>
    <phoneticPr fontId="6" type="noConversion"/>
  </si>
  <si>
    <t>增加清除河道堤防及滩地违法建筑项目资金</t>
    <phoneticPr fontId="6" type="noConversion"/>
  </si>
  <si>
    <t>2019年地下水超采综合治理奖补资金</t>
    <phoneticPr fontId="6" type="noConversion"/>
  </si>
  <si>
    <t>2019年度省级地下水超采综合治理专项资金</t>
    <phoneticPr fontId="6" type="noConversion"/>
  </si>
  <si>
    <t>文安县2017年农业水价综合改革项目</t>
    <phoneticPr fontId="6" type="noConversion"/>
  </si>
  <si>
    <t>2016年压采区社会化管护项目资金</t>
    <phoneticPr fontId="6" type="noConversion"/>
  </si>
  <si>
    <t>2015年市级农业高效节水灌溉项目资金</t>
    <phoneticPr fontId="6" type="noConversion"/>
  </si>
  <si>
    <t>2018年农田水利设施维修养护项目</t>
    <phoneticPr fontId="6" type="noConversion"/>
  </si>
  <si>
    <t>2019年农村饮水工程维修养护、电磁流量计项目</t>
    <phoneticPr fontId="6" type="noConversion"/>
  </si>
  <si>
    <t>文安县农村水生态建设项目20座水厂资产评估费</t>
    <phoneticPr fontId="6" type="noConversion"/>
  </si>
  <si>
    <t>2015年第一批农村饮水安全项目资金</t>
    <phoneticPr fontId="6" type="noConversion"/>
  </si>
  <si>
    <t>农村饮水安全项目村内管网改造（第一、二、三批）工程资金</t>
    <phoneticPr fontId="6" type="noConversion"/>
  </si>
  <si>
    <t>2015年农村饮水安全项目资金</t>
    <phoneticPr fontId="6" type="noConversion"/>
  </si>
  <si>
    <t>2014年农村饮水安全项目资金</t>
    <phoneticPr fontId="6" type="noConversion"/>
  </si>
  <si>
    <t>文安县城区新建3.5万吨水厂工程项目</t>
    <phoneticPr fontId="6" type="noConversion"/>
  </si>
  <si>
    <t>文安县城老旧小区供水管网和供水设施改造工程</t>
    <phoneticPr fontId="6" type="noConversion"/>
  </si>
  <si>
    <t>文安县水务局城镇供水管网建设奖补资金</t>
    <phoneticPr fontId="6" type="noConversion"/>
  </si>
  <si>
    <t>2019年农村饮水安全巩固提升健康水站项目</t>
    <phoneticPr fontId="6" type="noConversion"/>
  </si>
  <si>
    <t>2019年省级水库移民后期扶持专项资金</t>
    <phoneticPr fontId="6" type="noConversion"/>
  </si>
  <si>
    <t>南水北调中线一期工程文安县受水区自备井关停工程项目</t>
    <phoneticPr fontId="6" type="noConversion"/>
  </si>
  <si>
    <t>农村饮水安全村内管网改造工程（二、三批）项目</t>
    <phoneticPr fontId="6" type="noConversion"/>
  </si>
  <si>
    <t>2018-2019年上半年南水北调水费</t>
    <phoneticPr fontId="6" type="noConversion"/>
  </si>
  <si>
    <t>文安县入河排污口规范化建设方案编制费</t>
    <phoneticPr fontId="6" type="noConversion"/>
  </si>
  <si>
    <t>文安县水务局退还水资源费资金</t>
    <phoneticPr fontId="6" type="noConversion"/>
  </si>
  <si>
    <t>文安县河长制相关费用</t>
    <phoneticPr fontId="6" type="noConversion"/>
  </si>
  <si>
    <t>2019年省级水利发展资金农村基层防汛预报预警体系</t>
    <phoneticPr fontId="6" type="noConversion"/>
  </si>
  <si>
    <t>2019年中央农业生产和水利救灾项目资金</t>
    <phoneticPr fontId="6" type="noConversion"/>
  </si>
  <si>
    <t>文安县水务局八支渠北口闸维修加固工程</t>
    <phoneticPr fontId="6" type="noConversion"/>
  </si>
  <si>
    <t>防汛经费</t>
    <phoneticPr fontId="6" type="noConversion"/>
  </si>
  <si>
    <t>指标2：</t>
    <phoneticPr fontId="6" type="noConversion"/>
  </si>
  <si>
    <t>文安县水务局2019年防汛演练经费</t>
    <phoneticPr fontId="6" type="noConversion"/>
  </si>
  <si>
    <t>文安县水务局牛角洼王庄子段购置防洪子堤项目</t>
    <phoneticPr fontId="6" type="noConversion"/>
  </si>
  <si>
    <t>文安县水务局牛角洼周边堤防王庄子段应急加固工程</t>
    <phoneticPr fontId="6" type="noConversion"/>
  </si>
  <si>
    <t>城区污水处理厂污染源在线监控设备委托第三方项目</t>
    <phoneticPr fontId="6" type="noConversion"/>
  </si>
  <si>
    <t>城区污水处理厂环保监测项目</t>
    <phoneticPr fontId="6" type="noConversion"/>
  </si>
  <si>
    <t>城区污水处理厂进水口粗格栅改造项目资金</t>
    <phoneticPr fontId="6" type="noConversion"/>
  </si>
  <si>
    <t>城区污水处理厂恶臭异味气体治理项目资金</t>
    <phoneticPr fontId="6" type="noConversion"/>
  </si>
  <si>
    <t>城区污水处理厂采购安装总氮总磷在线监测设施及总氮检测仪项目</t>
    <phoneticPr fontId="6" type="noConversion"/>
  </si>
  <si>
    <t>城区污水处理厂环保自行监测项目</t>
    <phoneticPr fontId="6" type="noConversion"/>
  </si>
  <si>
    <t>城区污水处理厂墙体粉刷项目资金</t>
    <phoneticPr fontId="6" type="noConversion"/>
  </si>
  <si>
    <t>实施县城区污水处理厂污染源在线监控设施委托第三方项目</t>
    <phoneticPr fontId="6" type="noConversion"/>
  </si>
  <si>
    <t>城区污水处理厂采购设备、仪器、仪表项目质保金</t>
    <phoneticPr fontId="6" type="noConversion"/>
  </si>
  <si>
    <t xml:space="preserve">部门绩效自评工作报告
（参考提纲）
一、绩效自评工作组织开展情况
主要包括部门绩效自评工作的组织情况、实施过程，部门预算安排及资金分配拨付，部门日常财务管理、专项监督检查及审计部门审查意见等情况。
二、绩效目标实现情况
主要包括部门总体工作开展情况，专项资金和具体预算支出项目的预期绩效目标完成情况、存在问题及评价结论，对未完成绩效目标或偏离绩效目标较大的要单独列明，并分析说明原因。
三、绩效目标设定质量情况
主要包括通过绩效自评结果对比倒查的年初绩效目标设定质量情况，全面总结绩效目标设定是否清晰准确，绩效指标是否全面完整、科学合理，绩效标准是否恰当适宜、易于评价，深入分析原因，逐项查找差距。
四、整改措施及结果应用
主要包括针对存在的问题，研究制定的整改思路和工作措施，在健全制度、完善政策、改进管理、优化流程等提高部门绩效方面的具体做法，在整合资金、调整项目及改善投向等优化部门支出结构方面的安排等。
</t>
    <phoneticPr fontId="6" type="noConversion"/>
  </si>
  <si>
    <t xml:space="preserve"> 填报部门：  文安县水务局                                 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</si>
</sst>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10.5"/>
      <color theme="1"/>
      <name val="Times New Roman"/>
      <family val="1"/>
    </font>
    <font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16"/>
      <color rgb="FF000000"/>
      <name val="方正仿宋简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仿宋"/>
      <family val="3"/>
      <charset val="134"/>
    </font>
    <font>
      <sz val="24"/>
      <color theme="1"/>
      <name val="方正仿宋简体"/>
      <family val="3"/>
      <charset val="134"/>
    </font>
    <font>
      <sz val="16"/>
      <color theme="1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vertical="center" wrapText="1"/>
      <protection locked="0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5"/>
  <sheetViews>
    <sheetView workbookViewId="0">
      <selection activeCell="D3" sqref="D3:P3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152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6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6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6">
        <v>1309</v>
      </c>
      <c r="G7" s="44"/>
      <c r="H7" s="44"/>
      <c r="I7" s="44">
        <v>468.05</v>
      </c>
      <c r="J7" s="44"/>
      <c r="K7" s="44">
        <v>10</v>
      </c>
      <c r="L7" s="44"/>
      <c r="M7" s="47">
        <v>0.36</v>
      </c>
      <c r="N7" s="44"/>
      <c r="O7" s="44">
        <v>4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6">
        <v>1309</v>
      </c>
      <c r="G8" s="44"/>
      <c r="H8" s="44"/>
      <c r="I8" s="44">
        <v>468.05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6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6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6"/>
      <c r="I15" s="6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6"/>
      <c r="I16" s="6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6"/>
      <c r="I17" s="6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58</v>
      </c>
      <c r="F18" s="48"/>
      <c r="G18" s="48"/>
      <c r="H18" s="13" t="s">
        <v>59</v>
      </c>
      <c r="I18" s="16">
        <v>0.9</v>
      </c>
      <c r="J18" s="44">
        <v>20</v>
      </c>
      <c r="K18" s="44"/>
      <c r="L18" s="44">
        <v>20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66</v>
      </c>
      <c r="I19" s="16">
        <v>0.9</v>
      </c>
      <c r="J19" s="44">
        <v>20</v>
      </c>
      <c r="K19" s="44"/>
      <c r="L19" s="44">
        <v>20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27</v>
      </c>
      <c r="F20" s="48"/>
      <c r="G20" s="48"/>
      <c r="H20" s="6"/>
      <c r="I20" s="6"/>
      <c r="J20" s="44"/>
      <c r="K20" s="44"/>
      <c r="L20" s="44"/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60</v>
      </c>
      <c r="F21" s="48"/>
      <c r="G21" s="48"/>
      <c r="H21" s="15" t="s">
        <v>59</v>
      </c>
      <c r="I21" s="15" t="s">
        <v>65</v>
      </c>
      <c r="J21" s="44">
        <v>10</v>
      </c>
      <c r="K21" s="44"/>
      <c r="L21" s="44">
        <v>10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6"/>
      <c r="I22" s="6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6"/>
      <c r="I23" s="6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6"/>
      <c r="I24" s="6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6"/>
      <c r="I25" s="6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6"/>
      <c r="I26" s="6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6"/>
      <c r="I27" s="6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6"/>
      <c r="I28" s="6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6"/>
      <c r="I29" s="6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62</v>
      </c>
      <c r="F30" s="48"/>
      <c r="G30" s="48"/>
      <c r="H30" s="15" t="s">
        <v>63</v>
      </c>
      <c r="I30" s="16">
        <v>0.85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6"/>
      <c r="I31" s="6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6"/>
      <c r="I32" s="6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6"/>
      <c r="I33" s="6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6"/>
      <c r="I34" s="6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6"/>
      <c r="I35" s="6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146</v>
      </c>
      <c r="D36" s="52"/>
      <c r="E36" s="48" t="s">
        <v>25</v>
      </c>
      <c r="F36" s="48"/>
      <c r="G36" s="48"/>
      <c r="H36" s="6"/>
      <c r="I36" s="6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6"/>
      <c r="I37" s="6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6"/>
      <c r="I38" s="6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64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6"/>
      <c r="I40" s="6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6"/>
      <c r="I41" s="6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88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161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127.33</v>
      </c>
      <c r="G7" s="44"/>
      <c r="H7" s="44"/>
      <c r="I7" s="44">
        <v>127.33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127.33</v>
      </c>
      <c r="G8" s="44"/>
      <c r="H8" s="44"/>
      <c r="I8" s="44">
        <v>127.33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 t="s">
        <v>84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/>
      <c r="I19" s="16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14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14" t="s">
        <v>84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85</v>
      </c>
      <c r="F30" s="48"/>
      <c r="G30" s="48"/>
      <c r="H30" s="14" t="s">
        <v>84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4" t="s">
        <v>84</v>
      </c>
      <c r="I39" s="15" t="s">
        <v>148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P45"/>
  <sheetViews>
    <sheetView workbookViewId="0">
      <selection activeCell="T28" sqref="T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162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1369.91</v>
      </c>
      <c r="G7" s="44"/>
      <c r="H7" s="44"/>
      <c r="I7" s="44">
        <v>1369.91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1369.91</v>
      </c>
      <c r="G8" s="44"/>
      <c r="H8" s="44"/>
      <c r="I8" s="44">
        <v>1369.91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 t="s">
        <v>66</v>
      </c>
      <c r="I18" s="22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14"/>
      <c r="I19" s="16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86</v>
      </c>
      <c r="F20" s="48"/>
      <c r="G20" s="48"/>
      <c r="H20" s="14" t="s">
        <v>66</v>
      </c>
      <c r="I20" s="22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14" t="s">
        <v>84</v>
      </c>
      <c r="I21" s="22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87</v>
      </c>
      <c r="F30" s="48"/>
      <c r="G30" s="48"/>
      <c r="H30" s="38" t="s">
        <v>67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67</v>
      </c>
      <c r="I39" s="15" t="s">
        <v>148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163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46.2</v>
      </c>
      <c r="G7" s="44"/>
      <c r="H7" s="44"/>
      <c r="I7" s="44">
        <v>40.4</v>
      </c>
      <c r="J7" s="44"/>
      <c r="K7" s="44">
        <v>10</v>
      </c>
      <c r="L7" s="44"/>
      <c r="M7" s="47">
        <v>0.87</v>
      </c>
      <c r="N7" s="44"/>
      <c r="O7" s="44">
        <v>9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40">
        <v>46.2</v>
      </c>
      <c r="G8" s="44"/>
      <c r="H8" s="44"/>
      <c r="I8" s="44">
        <v>40.4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/>
      <c r="I18" s="14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66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14" t="s">
        <v>66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14" t="s">
        <v>66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85</v>
      </c>
      <c r="F30" s="48"/>
      <c r="G30" s="48"/>
      <c r="H30" s="14" t="s">
        <v>66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4" t="s">
        <v>66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P45"/>
  <sheetViews>
    <sheetView workbookViewId="0">
      <selection activeCell="H28" sqref="H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164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106</v>
      </c>
      <c r="G7" s="44"/>
      <c r="H7" s="44"/>
      <c r="I7" s="44">
        <v>106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106</v>
      </c>
      <c r="G8" s="44"/>
      <c r="H8" s="44"/>
      <c r="I8" s="44">
        <v>106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 t="s">
        <v>84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/>
      <c r="I19" s="16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86</v>
      </c>
      <c r="F20" s="48"/>
      <c r="G20" s="48"/>
      <c r="H20" s="14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14" t="s">
        <v>84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87</v>
      </c>
      <c r="F30" s="48"/>
      <c r="G30" s="48"/>
      <c r="H30" s="14" t="s">
        <v>84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4" t="s">
        <v>84</v>
      </c>
      <c r="I39" s="15" t="s">
        <v>71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P45"/>
  <sheetViews>
    <sheetView workbookViewId="0">
      <selection activeCell="D3" sqref="D3:P3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165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10</v>
      </c>
      <c r="G7" s="44"/>
      <c r="H7" s="44"/>
      <c r="I7" s="44">
        <v>10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10</v>
      </c>
      <c r="G8" s="44"/>
      <c r="H8" s="44"/>
      <c r="I8" s="44">
        <v>10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/>
      <c r="I18" s="14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84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88</v>
      </c>
      <c r="F20" s="48"/>
      <c r="G20" s="48"/>
      <c r="H20" s="14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14"/>
      <c r="I21" s="14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14" t="s">
        <v>84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87</v>
      </c>
      <c r="F31" s="48"/>
      <c r="G31" s="48"/>
      <c r="H31" s="14" t="s">
        <v>84</v>
      </c>
      <c r="I31" s="16">
        <v>0.9</v>
      </c>
      <c r="J31" s="44">
        <v>20</v>
      </c>
      <c r="K31" s="44"/>
      <c r="L31" s="44">
        <v>19</v>
      </c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4" t="s">
        <v>84</v>
      </c>
      <c r="I39" s="15" t="s">
        <v>71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P45"/>
  <sheetViews>
    <sheetView workbookViewId="0">
      <selection activeCell="L28" sqref="L28:M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166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85.38</v>
      </c>
      <c r="G7" s="44"/>
      <c r="H7" s="44"/>
      <c r="I7" s="44">
        <v>85.38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85.38</v>
      </c>
      <c r="G8" s="44"/>
      <c r="H8" s="44"/>
      <c r="I8" s="44">
        <v>85.38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 t="s">
        <v>84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84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86</v>
      </c>
      <c r="F20" s="48"/>
      <c r="G20" s="48"/>
      <c r="H20" s="14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14"/>
      <c r="I21" s="14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87</v>
      </c>
      <c r="F30" s="48"/>
      <c r="G30" s="48"/>
      <c r="H30" s="14" t="s">
        <v>84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4" t="s">
        <v>84</v>
      </c>
      <c r="I39" s="15" t="s">
        <v>71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P45"/>
  <sheetViews>
    <sheetView workbookViewId="0">
      <selection activeCell="J28" sqref="J28:K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167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10</v>
      </c>
      <c r="G7" s="44"/>
      <c r="H7" s="44"/>
      <c r="I7" s="44">
        <v>10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10</v>
      </c>
      <c r="G8" s="44"/>
      <c r="H8" s="44"/>
      <c r="I8" s="44">
        <v>10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/>
      <c r="I18" s="14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84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88</v>
      </c>
      <c r="F20" s="48"/>
      <c r="G20" s="48"/>
      <c r="H20" s="14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14"/>
      <c r="I21" s="14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87</v>
      </c>
      <c r="F30" s="48"/>
      <c r="G30" s="48"/>
      <c r="H30" s="14" t="s">
        <v>84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89</v>
      </c>
      <c r="F31" s="48"/>
      <c r="G31" s="48"/>
      <c r="H31" s="14" t="s">
        <v>84</v>
      </c>
      <c r="I31" s="16">
        <v>0.9</v>
      </c>
      <c r="J31" s="44">
        <v>20</v>
      </c>
      <c r="K31" s="44"/>
      <c r="L31" s="44">
        <v>19</v>
      </c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4" t="s">
        <v>84</v>
      </c>
      <c r="I39" s="15" t="s">
        <v>71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P45"/>
  <sheetViews>
    <sheetView workbookViewId="0">
      <selection activeCell="T25" sqref="T25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168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7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7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7">
        <v>26</v>
      </c>
      <c r="G7" s="44"/>
      <c r="H7" s="44"/>
      <c r="I7" s="44">
        <v>26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7">
        <v>26</v>
      </c>
      <c r="G8" s="44"/>
      <c r="H8" s="44"/>
      <c r="I8" s="44">
        <v>26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7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7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7"/>
      <c r="I15" s="17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7"/>
      <c r="I16" s="17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7"/>
      <c r="I17" s="17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7" t="s">
        <v>67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7" t="s">
        <v>67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86</v>
      </c>
      <c r="F20" s="48"/>
      <c r="G20" s="48"/>
      <c r="H20" s="17"/>
      <c r="I20" s="17"/>
      <c r="J20" s="44"/>
      <c r="K20" s="44"/>
      <c r="L20" s="44"/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17" t="s">
        <v>67</v>
      </c>
      <c r="I21" s="39">
        <v>0.9</v>
      </c>
      <c r="J21" s="44">
        <v>10</v>
      </c>
      <c r="K21" s="44"/>
      <c r="L21" s="44">
        <v>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7"/>
      <c r="I22" s="17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7"/>
      <c r="I23" s="17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7"/>
      <c r="I24" s="17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7"/>
      <c r="I25" s="17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7"/>
      <c r="I26" s="17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7"/>
      <c r="I27" s="17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7"/>
      <c r="I28" s="17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7"/>
      <c r="I29" s="17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87</v>
      </c>
      <c r="F30" s="48"/>
      <c r="G30" s="48"/>
      <c r="H30" s="17" t="s">
        <v>67</v>
      </c>
      <c r="I30" s="18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7"/>
      <c r="I31" s="17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7"/>
      <c r="I32" s="17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7"/>
      <c r="I33" s="17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7"/>
      <c r="I34" s="17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7"/>
      <c r="I35" s="17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7"/>
      <c r="I36" s="17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7"/>
      <c r="I37" s="17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7"/>
      <c r="I38" s="17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7" t="s">
        <v>67</v>
      </c>
      <c r="I39" s="15" t="s">
        <v>71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7"/>
      <c r="I40" s="17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7"/>
      <c r="I41" s="17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P45"/>
  <sheetViews>
    <sheetView workbookViewId="0">
      <selection activeCell="R25" sqref="R25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169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7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7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7">
        <v>408</v>
      </c>
      <c r="G7" s="44"/>
      <c r="H7" s="44"/>
      <c r="I7" s="44">
        <v>408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7">
        <v>408</v>
      </c>
      <c r="G8" s="44"/>
      <c r="H8" s="44"/>
      <c r="I8" s="44">
        <v>408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7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7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7"/>
      <c r="I15" s="17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7"/>
      <c r="I16" s="17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7"/>
      <c r="I17" s="17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7" t="s">
        <v>66</v>
      </c>
      <c r="I18" s="22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17"/>
      <c r="I19" s="17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90</v>
      </c>
      <c r="F20" s="48"/>
      <c r="G20" s="48"/>
      <c r="H20" s="17" t="s">
        <v>66</v>
      </c>
      <c r="I20" s="22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17" t="s">
        <v>66</v>
      </c>
      <c r="I21" s="22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7"/>
      <c r="I22" s="17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7"/>
      <c r="I23" s="17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7"/>
      <c r="I24" s="17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7"/>
      <c r="I25" s="17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7"/>
      <c r="I26" s="17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7"/>
      <c r="I27" s="17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7"/>
      <c r="I28" s="17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7"/>
      <c r="I29" s="17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17"/>
      <c r="I30" s="18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7"/>
      <c r="I31" s="17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7"/>
      <c r="I32" s="17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17" t="s">
        <v>66</v>
      </c>
      <c r="I33" s="22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7"/>
      <c r="I34" s="17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7"/>
      <c r="I35" s="17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7"/>
      <c r="I36" s="17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7"/>
      <c r="I37" s="17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7"/>
      <c r="I38" s="17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7" t="s">
        <v>66</v>
      </c>
      <c r="I39" s="22">
        <v>0.9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7"/>
      <c r="I40" s="17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7"/>
      <c r="I41" s="17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P45"/>
  <sheetViews>
    <sheetView workbookViewId="0">
      <selection activeCell="N28" sqref="N28:P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170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9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9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9">
        <v>2.14</v>
      </c>
      <c r="G7" s="44"/>
      <c r="H7" s="44"/>
      <c r="I7" s="44">
        <v>2.14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9">
        <v>2.14</v>
      </c>
      <c r="G8" s="44"/>
      <c r="H8" s="44"/>
      <c r="I8" s="44">
        <v>2.14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9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9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9"/>
      <c r="I15" s="19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9"/>
      <c r="I16" s="19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9"/>
      <c r="I17" s="19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93</v>
      </c>
      <c r="F18" s="48"/>
      <c r="G18" s="48"/>
      <c r="H18" s="19" t="s">
        <v>84</v>
      </c>
      <c r="I18" s="37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92</v>
      </c>
      <c r="F19" s="48"/>
      <c r="G19" s="48"/>
      <c r="H19" s="19" t="s">
        <v>84</v>
      </c>
      <c r="I19" s="37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94</v>
      </c>
      <c r="F20" s="48"/>
      <c r="G20" s="48"/>
      <c r="H20" s="19" t="s">
        <v>84</v>
      </c>
      <c r="I20" s="37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95</v>
      </c>
      <c r="F21" s="48"/>
      <c r="G21" s="48"/>
      <c r="H21" s="19"/>
      <c r="I21" s="19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82</v>
      </c>
      <c r="F22" s="48"/>
      <c r="G22" s="48"/>
      <c r="H22" s="19"/>
      <c r="I22" s="19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9"/>
      <c r="I23" s="19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9"/>
      <c r="I24" s="19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9"/>
      <c r="I25" s="19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9"/>
      <c r="I26" s="19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9"/>
      <c r="I27" s="19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9"/>
      <c r="I28" s="19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9"/>
      <c r="I29" s="19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19"/>
      <c r="I30" s="20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9"/>
      <c r="I31" s="19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9"/>
      <c r="I32" s="19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19" t="s">
        <v>84</v>
      </c>
      <c r="I33" s="37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9"/>
      <c r="I34" s="19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9"/>
      <c r="I35" s="19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9"/>
      <c r="I36" s="19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9"/>
      <c r="I37" s="19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9"/>
      <c r="I38" s="19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6" t="s">
        <v>67</v>
      </c>
      <c r="I39" s="37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9"/>
      <c r="I40" s="19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9"/>
      <c r="I41" s="19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5"/>
  <sheetViews>
    <sheetView workbookViewId="0">
      <selection activeCell="D3" sqref="D3:P3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153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82.63</v>
      </c>
      <c r="G7" s="44"/>
      <c r="H7" s="44"/>
      <c r="I7" s="44">
        <v>82.63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82.63</v>
      </c>
      <c r="G8" s="44"/>
      <c r="H8" s="44"/>
      <c r="I8" s="44">
        <v>82.63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68</v>
      </c>
      <c r="F18" s="48"/>
      <c r="G18" s="48"/>
      <c r="H18" s="14" t="s">
        <v>69</v>
      </c>
      <c r="I18" s="16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67</v>
      </c>
      <c r="I19" s="16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27</v>
      </c>
      <c r="F20" s="48"/>
      <c r="G20" s="48"/>
      <c r="H20" s="14"/>
      <c r="I20" s="14"/>
      <c r="J20" s="44"/>
      <c r="K20" s="44"/>
      <c r="L20" s="44"/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60</v>
      </c>
      <c r="F21" s="48"/>
      <c r="G21" s="48"/>
      <c r="H21" s="15" t="s">
        <v>67</v>
      </c>
      <c r="I21" s="15" t="s">
        <v>147</v>
      </c>
      <c r="J21" s="44">
        <v>10</v>
      </c>
      <c r="K21" s="44"/>
      <c r="L21" s="44">
        <v>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15" t="s">
        <v>70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64</v>
      </c>
      <c r="F39" s="48"/>
      <c r="G39" s="48"/>
      <c r="H39" s="15" t="s">
        <v>70</v>
      </c>
      <c r="I39" s="15" t="s">
        <v>71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P45"/>
  <sheetViews>
    <sheetView workbookViewId="0">
      <selection activeCell="R28" sqref="R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171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9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9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9">
        <v>0.98</v>
      </c>
      <c r="G7" s="44"/>
      <c r="H7" s="44"/>
      <c r="I7" s="44">
        <v>0.98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9">
        <v>0.98</v>
      </c>
      <c r="G8" s="44"/>
      <c r="H8" s="44"/>
      <c r="I8" s="44">
        <v>0.98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9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9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9"/>
      <c r="I15" s="19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9"/>
      <c r="I16" s="19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9"/>
      <c r="I17" s="19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9" t="s">
        <v>66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19"/>
      <c r="I19" s="19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19" t="s">
        <v>66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19" t="s">
        <v>66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9"/>
      <c r="I22" s="19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9"/>
      <c r="I23" s="19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9"/>
      <c r="I24" s="19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9"/>
      <c r="I25" s="19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9"/>
      <c r="I26" s="19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9"/>
      <c r="I27" s="19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9"/>
      <c r="I28" s="19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9"/>
      <c r="I29" s="19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96</v>
      </c>
      <c r="F30" s="48"/>
      <c r="G30" s="48"/>
      <c r="H30" s="20">
        <v>0.9</v>
      </c>
      <c r="I30" s="20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9"/>
      <c r="I31" s="19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9"/>
      <c r="I32" s="19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9"/>
      <c r="I33" s="19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9"/>
      <c r="I34" s="19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9"/>
      <c r="I35" s="19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9"/>
      <c r="I36" s="19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9"/>
      <c r="I37" s="19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9"/>
      <c r="I38" s="19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9" t="s">
        <v>67</v>
      </c>
      <c r="I39" s="15" t="s">
        <v>71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9"/>
      <c r="I40" s="19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9"/>
      <c r="I41" s="19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P45"/>
  <sheetViews>
    <sheetView workbookViewId="0">
      <selection activeCell="R25" sqref="R25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172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9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9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9">
        <v>13.71</v>
      </c>
      <c r="G7" s="44"/>
      <c r="H7" s="44"/>
      <c r="I7" s="44">
        <v>13.71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9">
        <v>13.71</v>
      </c>
      <c r="G8" s="44"/>
      <c r="H8" s="44"/>
      <c r="I8" s="44">
        <v>13.71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9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9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9"/>
      <c r="I15" s="19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9"/>
      <c r="I16" s="19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9"/>
      <c r="I17" s="19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9" t="s">
        <v>84</v>
      </c>
      <c r="I18" s="20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19"/>
      <c r="I19" s="20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19" t="s">
        <v>84</v>
      </c>
      <c r="I20" s="20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60</v>
      </c>
      <c r="F21" s="48"/>
      <c r="G21" s="48"/>
      <c r="H21" s="19" t="s">
        <v>84</v>
      </c>
      <c r="I21" s="20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9"/>
      <c r="I22" s="19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9"/>
      <c r="I23" s="19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9"/>
      <c r="I24" s="19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9"/>
      <c r="I25" s="19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9"/>
      <c r="I26" s="19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9"/>
      <c r="I27" s="19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9"/>
      <c r="I28" s="19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9"/>
      <c r="I29" s="19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19" t="s">
        <v>84</v>
      </c>
      <c r="I30" s="20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9"/>
      <c r="I31" s="19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9"/>
      <c r="I32" s="19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9"/>
      <c r="I33" s="19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9"/>
      <c r="I34" s="19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9"/>
      <c r="I35" s="19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9"/>
      <c r="I36" s="19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9"/>
      <c r="I37" s="19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9"/>
      <c r="I38" s="19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23" t="s">
        <v>67</v>
      </c>
      <c r="I39" s="24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9"/>
      <c r="I40" s="19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9"/>
      <c r="I41" s="19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P45"/>
  <sheetViews>
    <sheetView workbookViewId="0">
      <selection activeCell="R29" sqref="R29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173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9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9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9">
        <v>33.78</v>
      </c>
      <c r="G7" s="44"/>
      <c r="H7" s="44"/>
      <c r="I7" s="44">
        <v>33.78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41">
        <v>33.78</v>
      </c>
      <c r="G8" s="44"/>
      <c r="H8" s="44"/>
      <c r="I8" s="44">
        <v>33.78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9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9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9"/>
      <c r="I15" s="19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9"/>
      <c r="I16" s="19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9"/>
      <c r="I17" s="19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93</v>
      </c>
      <c r="F18" s="48"/>
      <c r="G18" s="48"/>
      <c r="H18" s="19" t="s">
        <v>84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92</v>
      </c>
      <c r="F19" s="48"/>
      <c r="G19" s="48"/>
      <c r="H19" s="19" t="s">
        <v>84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27</v>
      </c>
      <c r="F20" s="48"/>
      <c r="G20" s="48"/>
      <c r="H20" s="19"/>
      <c r="I20" s="19"/>
      <c r="J20" s="44"/>
      <c r="K20" s="44"/>
      <c r="L20" s="44"/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81</v>
      </c>
      <c r="F21" s="48"/>
      <c r="G21" s="48"/>
      <c r="H21" s="19" t="s">
        <v>84</v>
      </c>
      <c r="I21" s="39">
        <v>0.9</v>
      </c>
      <c r="J21" s="44">
        <v>10</v>
      </c>
      <c r="K21" s="44"/>
      <c r="L21" s="44">
        <v>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82</v>
      </c>
      <c r="F22" s="48"/>
      <c r="G22" s="48"/>
      <c r="H22" s="19"/>
      <c r="I22" s="19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9"/>
      <c r="I23" s="19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9"/>
      <c r="I24" s="19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9"/>
      <c r="I25" s="19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9"/>
      <c r="I26" s="19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9"/>
      <c r="I27" s="19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9"/>
      <c r="I28" s="19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9"/>
      <c r="I29" s="19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19"/>
      <c r="I30" s="20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9"/>
      <c r="I31" s="19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9"/>
      <c r="I32" s="19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19" t="s">
        <v>84</v>
      </c>
      <c r="I33" s="39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9"/>
      <c r="I34" s="19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9"/>
      <c r="I35" s="19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9"/>
      <c r="I36" s="19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9"/>
      <c r="I37" s="19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9"/>
      <c r="I38" s="19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9" t="s">
        <v>66</v>
      </c>
      <c r="I39" s="39">
        <v>0.9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9"/>
      <c r="I40" s="19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9"/>
      <c r="I41" s="19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P45"/>
  <sheetViews>
    <sheetView workbookViewId="0">
      <selection activeCell="Q27" sqref="Q2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174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1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1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1">
        <v>3.36</v>
      </c>
      <c r="G7" s="44"/>
      <c r="H7" s="44"/>
      <c r="I7" s="44">
        <v>1.82</v>
      </c>
      <c r="J7" s="44"/>
      <c r="K7" s="44">
        <v>10</v>
      </c>
      <c r="L7" s="44"/>
      <c r="M7" s="47">
        <v>0.55000000000000004</v>
      </c>
      <c r="N7" s="44"/>
      <c r="O7" s="44">
        <v>6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1">
        <v>3.36</v>
      </c>
      <c r="G8" s="44"/>
      <c r="H8" s="44"/>
      <c r="I8" s="44">
        <v>1.82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1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1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1"/>
      <c r="I15" s="21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1"/>
      <c r="I16" s="21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1"/>
      <c r="I17" s="21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97</v>
      </c>
      <c r="F18" s="48"/>
      <c r="G18" s="48"/>
      <c r="H18" s="21" t="s">
        <v>63</v>
      </c>
      <c r="I18" s="22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92</v>
      </c>
      <c r="F19" s="48"/>
      <c r="G19" s="48"/>
      <c r="H19" s="21" t="s">
        <v>63</v>
      </c>
      <c r="I19" s="22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98</v>
      </c>
      <c r="F20" s="48"/>
      <c r="G20" s="48"/>
      <c r="H20" s="21" t="s">
        <v>63</v>
      </c>
      <c r="I20" s="22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21"/>
      <c r="I21" s="22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1"/>
      <c r="I22" s="21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1"/>
      <c r="I23" s="21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1"/>
      <c r="I24" s="21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1"/>
      <c r="I25" s="21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1"/>
      <c r="I26" s="21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1"/>
      <c r="I27" s="21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1"/>
      <c r="I28" s="21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1"/>
      <c r="I29" s="21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99</v>
      </c>
      <c r="F30" s="48"/>
      <c r="G30" s="48"/>
      <c r="H30" s="21" t="s">
        <v>63</v>
      </c>
      <c r="I30" s="22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1"/>
      <c r="I31" s="21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1"/>
      <c r="I32" s="21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21"/>
      <c r="I33" s="21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1"/>
      <c r="I34" s="21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1"/>
      <c r="I35" s="21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1"/>
      <c r="I36" s="21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1"/>
      <c r="I37" s="21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1"/>
      <c r="I38" s="21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21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1"/>
      <c r="I40" s="21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1"/>
      <c r="I41" s="21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P45"/>
  <sheetViews>
    <sheetView workbookViewId="0">
      <selection activeCell="I29" sqref="I29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175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1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1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1">
        <v>61.8</v>
      </c>
      <c r="G7" s="44"/>
      <c r="H7" s="44"/>
      <c r="I7" s="44">
        <v>54.07</v>
      </c>
      <c r="J7" s="44"/>
      <c r="K7" s="44">
        <v>10</v>
      </c>
      <c r="L7" s="44"/>
      <c r="M7" s="47">
        <v>0.88</v>
      </c>
      <c r="N7" s="44"/>
      <c r="O7" s="44">
        <v>9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1">
        <v>61.8</v>
      </c>
      <c r="G8" s="44"/>
      <c r="H8" s="44"/>
      <c r="I8" s="44">
        <v>54.07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1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1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1"/>
      <c r="I15" s="21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1"/>
      <c r="I16" s="21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1"/>
      <c r="I17" s="21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21" t="s">
        <v>63</v>
      </c>
      <c r="I18" s="22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21" t="s">
        <v>63</v>
      </c>
      <c r="I19" s="22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100</v>
      </c>
      <c r="F20" s="48"/>
      <c r="G20" s="48"/>
      <c r="H20" s="21" t="s">
        <v>63</v>
      </c>
      <c r="I20" s="22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15"/>
      <c r="I21" s="15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1"/>
      <c r="I22" s="21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1"/>
      <c r="I23" s="21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1"/>
      <c r="I24" s="21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1"/>
      <c r="I25" s="21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1"/>
      <c r="I26" s="21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1"/>
      <c r="I27" s="21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1"/>
      <c r="I28" s="21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1"/>
      <c r="I29" s="21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15" t="s">
        <v>63</v>
      </c>
      <c r="I30" s="22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1"/>
      <c r="I31" s="21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1"/>
      <c r="I32" s="21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21"/>
      <c r="I33" s="21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1"/>
      <c r="I34" s="21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1"/>
      <c r="I35" s="21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1"/>
      <c r="I36" s="21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1"/>
      <c r="I37" s="21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1"/>
      <c r="I38" s="21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1"/>
      <c r="I40" s="21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1"/>
      <c r="I41" s="21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P45"/>
  <sheetViews>
    <sheetView workbookViewId="0">
      <selection activeCell="L28" sqref="J28:M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176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1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1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1">
        <v>15.7</v>
      </c>
      <c r="G7" s="44"/>
      <c r="H7" s="44"/>
      <c r="I7" s="44">
        <v>15.7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1">
        <v>15.7</v>
      </c>
      <c r="G8" s="44"/>
      <c r="H8" s="44"/>
      <c r="I8" s="44">
        <v>15.7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1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1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1"/>
      <c r="I15" s="21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1"/>
      <c r="I16" s="21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1"/>
      <c r="I17" s="21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H18" s="21"/>
      <c r="I18" s="22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92</v>
      </c>
      <c r="F19" s="48"/>
      <c r="G19" s="48"/>
      <c r="H19" s="21" t="s">
        <v>63</v>
      </c>
      <c r="I19" s="22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21" t="s">
        <v>63</v>
      </c>
      <c r="I20" s="22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81</v>
      </c>
      <c r="F21" s="48"/>
      <c r="G21" s="48"/>
      <c r="H21" s="21" t="s">
        <v>63</v>
      </c>
      <c r="I21" s="22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82</v>
      </c>
      <c r="F22" s="48"/>
      <c r="G22" s="48"/>
      <c r="H22" s="21"/>
      <c r="I22" s="21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1"/>
      <c r="I23" s="21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1"/>
      <c r="I24" s="21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1"/>
      <c r="I25" s="21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1"/>
      <c r="I26" s="21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1"/>
      <c r="I27" s="21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1"/>
      <c r="I28" s="21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1"/>
      <c r="I29" s="21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21"/>
      <c r="I30" s="22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1"/>
      <c r="I31" s="21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1"/>
      <c r="I32" s="21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21" t="s">
        <v>67</v>
      </c>
      <c r="I33" s="21" t="s">
        <v>63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1"/>
      <c r="I34" s="21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1"/>
      <c r="I35" s="21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1"/>
      <c r="I36" s="21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1"/>
      <c r="I37" s="21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1"/>
      <c r="I38" s="21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21" t="s">
        <v>63</v>
      </c>
      <c r="I39" s="21" t="s">
        <v>63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1"/>
      <c r="I40" s="21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1"/>
      <c r="I41" s="21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P45"/>
  <sheetViews>
    <sheetView workbookViewId="0">
      <selection activeCell="Q27" sqref="Q2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177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1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1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1">
        <v>104.19</v>
      </c>
      <c r="G7" s="44"/>
      <c r="H7" s="44"/>
      <c r="I7" s="44">
        <v>104.19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1">
        <v>104.19</v>
      </c>
      <c r="G8" s="44"/>
      <c r="H8" s="44"/>
      <c r="I8" s="44">
        <v>104.19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1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1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1"/>
      <c r="I15" s="21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1"/>
      <c r="I16" s="21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1"/>
      <c r="I17" s="21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H18" s="21"/>
      <c r="I18" s="22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101</v>
      </c>
      <c r="F19" s="48"/>
      <c r="G19" s="48"/>
      <c r="H19" s="40" t="s">
        <v>149</v>
      </c>
      <c r="I19" s="22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100</v>
      </c>
      <c r="F20" s="48"/>
      <c r="G20" s="48"/>
      <c r="H20" s="40" t="s">
        <v>149</v>
      </c>
      <c r="I20" s="22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40" t="s">
        <v>149</v>
      </c>
      <c r="I21" s="22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1"/>
      <c r="I22" s="21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1"/>
      <c r="I23" s="21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1"/>
      <c r="I24" s="21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1"/>
      <c r="I25" s="21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1"/>
      <c r="I26" s="21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1"/>
      <c r="I27" s="21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1"/>
      <c r="I28" s="21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1"/>
      <c r="I29" s="21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21"/>
      <c r="I30" s="22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1"/>
      <c r="I31" s="21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1"/>
      <c r="I32" s="21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40" t="s">
        <v>149</v>
      </c>
      <c r="I33" s="22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1"/>
      <c r="I34" s="21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1"/>
      <c r="I35" s="21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1"/>
      <c r="I36" s="21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1"/>
      <c r="I37" s="21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1"/>
      <c r="I38" s="21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40" t="s">
        <v>67</v>
      </c>
      <c r="I39" s="22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1"/>
      <c r="I40" s="21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1"/>
      <c r="I41" s="21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P45"/>
  <sheetViews>
    <sheetView workbookViewId="0">
      <selection activeCell="Q28" sqref="Q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178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3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3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3">
        <v>316.70999999999998</v>
      </c>
      <c r="G7" s="44"/>
      <c r="H7" s="44"/>
      <c r="I7" s="44">
        <v>300.26</v>
      </c>
      <c r="J7" s="44"/>
      <c r="K7" s="44">
        <v>10</v>
      </c>
      <c r="L7" s="44"/>
      <c r="M7" s="47">
        <v>0.95</v>
      </c>
      <c r="N7" s="44"/>
      <c r="O7" s="44">
        <v>9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3">
        <v>316.70999999999998</v>
      </c>
      <c r="G8" s="44"/>
      <c r="H8" s="44"/>
      <c r="I8" s="44">
        <v>300.26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3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3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3"/>
      <c r="I15" s="23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3"/>
      <c r="I16" s="23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3"/>
      <c r="I17" s="23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102</v>
      </c>
      <c r="F18" s="48"/>
      <c r="G18" s="48"/>
      <c r="H18" s="23" t="s">
        <v>63</v>
      </c>
      <c r="I18" s="24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58</v>
      </c>
      <c r="F19" s="48"/>
      <c r="G19" s="48"/>
      <c r="H19" s="23" t="s">
        <v>63</v>
      </c>
      <c r="I19" s="24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23" t="s">
        <v>63</v>
      </c>
      <c r="I20" s="24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23"/>
      <c r="I21" s="24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3"/>
      <c r="I22" s="23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3"/>
      <c r="I23" s="23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3"/>
      <c r="I24" s="23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3"/>
      <c r="I25" s="23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3"/>
      <c r="I26" s="23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3"/>
      <c r="I27" s="23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3"/>
      <c r="I28" s="23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3"/>
      <c r="I29" s="23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23"/>
      <c r="I30" s="24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3"/>
      <c r="I31" s="23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3"/>
      <c r="I32" s="23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23" t="s">
        <v>63</v>
      </c>
      <c r="I33" s="24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3"/>
      <c r="I34" s="23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3"/>
      <c r="I35" s="23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3"/>
      <c r="I36" s="23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3"/>
      <c r="I37" s="23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3"/>
      <c r="I38" s="23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23" t="s">
        <v>63</v>
      </c>
      <c r="I39" s="24">
        <v>0.9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3"/>
      <c r="I40" s="23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3"/>
      <c r="I41" s="23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P45"/>
  <sheetViews>
    <sheetView workbookViewId="0">
      <selection activeCell="J29" sqref="J29:K29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179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3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3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3">
        <v>414.88</v>
      </c>
      <c r="G7" s="44"/>
      <c r="H7" s="44"/>
      <c r="I7" s="44">
        <v>414.88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3">
        <v>414.88</v>
      </c>
      <c r="G8" s="44"/>
      <c r="H8" s="44"/>
      <c r="I8" s="44">
        <v>414.88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3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3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3"/>
      <c r="I15" s="23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3"/>
      <c r="I16" s="23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3"/>
      <c r="I17" s="23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H18" s="23"/>
      <c r="I18" s="24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92</v>
      </c>
      <c r="F19" s="48"/>
      <c r="G19" s="48"/>
      <c r="H19" s="23" t="s">
        <v>63</v>
      </c>
      <c r="I19" s="24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23" t="s">
        <v>63</v>
      </c>
      <c r="I20" s="24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60</v>
      </c>
      <c r="F21" s="48"/>
      <c r="G21" s="48"/>
      <c r="H21" s="23" t="s">
        <v>63</v>
      </c>
      <c r="I21" s="24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3"/>
      <c r="I22" s="23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3"/>
      <c r="I23" s="23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3"/>
      <c r="I24" s="23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3"/>
      <c r="I25" s="23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3"/>
      <c r="I26" s="23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3"/>
      <c r="I27" s="23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3"/>
      <c r="I28" s="23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3"/>
      <c r="I29" s="23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23" t="s">
        <v>63</v>
      </c>
      <c r="I30" s="24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3"/>
      <c r="I31" s="23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3"/>
      <c r="I32" s="23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23"/>
      <c r="I33" s="23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3"/>
      <c r="I34" s="23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3"/>
      <c r="I35" s="23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3"/>
      <c r="I36" s="23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3"/>
      <c r="I37" s="23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3"/>
      <c r="I38" s="23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3"/>
      <c r="I40" s="23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3"/>
      <c r="I41" s="23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180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3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3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3">
        <v>239.43</v>
      </c>
      <c r="G7" s="44"/>
      <c r="H7" s="44"/>
      <c r="I7" s="44">
        <v>239.43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3">
        <v>239.43</v>
      </c>
      <c r="G8" s="44"/>
      <c r="H8" s="44"/>
      <c r="I8" s="44">
        <v>239.43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3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3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3"/>
      <c r="I15" s="23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3"/>
      <c r="I16" s="23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3"/>
      <c r="I17" s="23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103</v>
      </c>
      <c r="F18" s="48"/>
      <c r="G18" s="48"/>
      <c r="H18" s="23" t="s">
        <v>63</v>
      </c>
      <c r="I18" s="24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92</v>
      </c>
      <c r="F19" s="48"/>
      <c r="G19" s="48"/>
      <c r="H19" s="23" t="s">
        <v>63</v>
      </c>
      <c r="I19" s="24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23" t="s">
        <v>63</v>
      </c>
      <c r="I20" s="24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23"/>
      <c r="I21" s="24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3"/>
      <c r="I22" s="23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3"/>
      <c r="I23" s="23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3"/>
      <c r="I24" s="23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3"/>
      <c r="I25" s="23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3"/>
      <c r="I26" s="23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3"/>
      <c r="I27" s="23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3"/>
      <c r="I28" s="23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3"/>
      <c r="I29" s="23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23" t="s">
        <v>63</v>
      </c>
      <c r="I30" s="24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3"/>
      <c r="I31" s="23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3"/>
      <c r="I32" s="23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23"/>
      <c r="I33" s="23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3"/>
      <c r="I34" s="23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3"/>
      <c r="I35" s="23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3"/>
      <c r="I36" s="23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3"/>
      <c r="I37" s="23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3"/>
      <c r="I38" s="23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3"/>
      <c r="I40" s="23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3"/>
      <c r="I41" s="23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154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255.56</v>
      </c>
      <c r="G7" s="44"/>
      <c r="H7" s="44"/>
      <c r="I7" s="44">
        <v>255.56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255.56</v>
      </c>
      <c r="G8" s="44"/>
      <c r="H8" s="44"/>
      <c r="I8" s="44">
        <v>255.56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 t="s">
        <v>74</v>
      </c>
      <c r="I18" s="16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66</v>
      </c>
      <c r="I19" s="16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14" t="s">
        <v>66</v>
      </c>
      <c r="I20" s="16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15"/>
      <c r="I21" s="15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15" t="s">
        <v>63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75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P45"/>
  <sheetViews>
    <sheetView workbookViewId="0">
      <selection activeCell="J28" sqref="J28:K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181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5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5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5">
        <v>1316.04</v>
      </c>
      <c r="G7" s="44"/>
      <c r="H7" s="44"/>
      <c r="I7" s="44">
        <v>1316.04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41">
        <v>1316.04</v>
      </c>
      <c r="G8" s="44"/>
      <c r="H8" s="44"/>
      <c r="I8" s="44">
        <v>1316.04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5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5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5"/>
      <c r="I15" s="25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5"/>
      <c r="I16" s="25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5"/>
      <c r="I17" s="25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104</v>
      </c>
      <c r="F18" s="48"/>
      <c r="G18" s="48"/>
      <c r="H18" s="25" t="s">
        <v>63</v>
      </c>
      <c r="I18" s="26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92</v>
      </c>
      <c r="F19" s="48"/>
      <c r="G19" s="48"/>
      <c r="H19" s="25" t="s">
        <v>63</v>
      </c>
      <c r="I19" s="26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 thickBot="1">
      <c r="A20" s="44"/>
      <c r="B20" s="44"/>
      <c r="C20" s="44"/>
      <c r="D20" s="44"/>
      <c r="E20" s="48" t="s">
        <v>68</v>
      </c>
      <c r="F20" s="48"/>
      <c r="G20" s="48"/>
      <c r="H20" s="25" t="s">
        <v>63</v>
      </c>
      <c r="I20" s="26">
        <v>0.9</v>
      </c>
      <c r="J20" s="49">
        <v>10</v>
      </c>
      <c r="K20" s="49"/>
      <c r="L20" s="44">
        <v>9</v>
      </c>
      <c r="M20" s="44"/>
      <c r="N20" s="44"/>
      <c r="O20" s="44"/>
      <c r="P20" s="44"/>
    </row>
    <row r="21" spans="1:16" ht="21" customHeight="1" thickBot="1">
      <c r="A21" s="44"/>
      <c r="B21" s="44"/>
      <c r="C21" s="44" t="s">
        <v>29</v>
      </c>
      <c r="D21" s="44"/>
      <c r="E21" s="48" t="s">
        <v>25</v>
      </c>
      <c r="F21" s="48"/>
      <c r="G21" s="48"/>
      <c r="H21" s="25"/>
      <c r="I21" s="29"/>
      <c r="J21" s="61"/>
      <c r="K21" s="62"/>
      <c r="L21" s="59"/>
      <c r="M21" s="60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5"/>
      <c r="I22" s="25"/>
      <c r="J22" s="50"/>
      <c r="K22" s="50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5"/>
      <c r="I23" s="25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5"/>
      <c r="I24" s="25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5"/>
      <c r="I25" s="25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5"/>
      <c r="I26" s="25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5"/>
      <c r="I27" s="25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5"/>
      <c r="I28" s="25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5"/>
      <c r="I29" s="25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25" t="s">
        <v>63</v>
      </c>
      <c r="I30" s="2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5"/>
      <c r="I31" s="25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5"/>
      <c r="I32" s="25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25"/>
      <c r="I33" s="25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5"/>
      <c r="I34" s="25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5"/>
      <c r="I35" s="25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5"/>
      <c r="I36" s="25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5"/>
      <c r="I37" s="25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5"/>
      <c r="I38" s="25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5"/>
      <c r="I40" s="25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5"/>
      <c r="I41" s="25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E15:G15"/>
    <mergeCell ref="J15:K15"/>
    <mergeCell ref="L15:M15"/>
    <mergeCell ref="N15:P15"/>
    <mergeCell ref="C21:D23"/>
    <mergeCell ref="E21:G21"/>
    <mergeCell ref="J18:K18"/>
    <mergeCell ref="L18:M18"/>
    <mergeCell ref="N21:P21"/>
    <mergeCell ref="E22:G22"/>
    <mergeCell ref="J22:K22"/>
    <mergeCell ref="C18:D20"/>
    <mergeCell ref="E18:G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B27:B38"/>
    <mergeCell ref="C27:D29"/>
    <mergeCell ref="E27:G27"/>
    <mergeCell ref="J27:K27"/>
    <mergeCell ref="L27:M27"/>
    <mergeCell ref="N27:P27"/>
    <mergeCell ref="E28:G28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B15:B26"/>
    <mergeCell ref="C15:D17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A42:I42"/>
    <mergeCell ref="J42:K42"/>
    <mergeCell ref="L42:M42"/>
    <mergeCell ref="N42:P42"/>
    <mergeCell ref="L21:M21"/>
    <mergeCell ref="J21:K21"/>
    <mergeCell ref="J40:K40"/>
    <mergeCell ref="L40:M40"/>
    <mergeCell ref="N40:P40"/>
    <mergeCell ref="E41:G41"/>
    <mergeCell ref="J41:K41"/>
    <mergeCell ref="L41:M41"/>
    <mergeCell ref="N41:P41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182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5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5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5">
        <v>1500</v>
      </c>
      <c r="G7" s="44"/>
      <c r="H7" s="44"/>
      <c r="I7" s="44">
        <v>1500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5">
        <v>1500</v>
      </c>
      <c r="G8" s="44"/>
      <c r="H8" s="44"/>
      <c r="I8" s="44">
        <v>1500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5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5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5"/>
      <c r="I15" s="25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5"/>
      <c r="I16" s="25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5"/>
      <c r="I17" s="25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102</v>
      </c>
      <c r="F18" s="48"/>
      <c r="G18" s="48"/>
      <c r="H18" s="25" t="s">
        <v>63</v>
      </c>
      <c r="I18" s="26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105</v>
      </c>
      <c r="F19" s="48"/>
      <c r="G19" s="48"/>
      <c r="H19" s="25" t="s">
        <v>63</v>
      </c>
      <c r="I19" s="26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106</v>
      </c>
      <c r="F20" s="48"/>
      <c r="G20" s="48"/>
      <c r="H20" s="25" t="s">
        <v>63</v>
      </c>
      <c r="I20" s="26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25"/>
      <c r="I21" s="26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5"/>
      <c r="I22" s="25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5"/>
      <c r="I23" s="25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5"/>
      <c r="I24" s="25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5"/>
      <c r="I25" s="25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5"/>
      <c r="I26" s="25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5"/>
      <c r="I27" s="25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5"/>
      <c r="I28" s="25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5"/>
      <c r="I29" s="25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25"/>
      <c r="I30" s="26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5"/>
      <c r="I31" s="25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5"/>
      <c r="I32" s="25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25" t="s">
        <v>63</v>
      </c>
      <c r="I33" s="26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5"/>
      <c r="I34" s="25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5"/>
      <c r="I35" s="25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5"/>
      <c r="I36" s="25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5"/>
      <c r="I37" s="25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5"/>
      <c r="I38" s="25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25" t="s">
        <v>63</v>
      </c>
      <c r="I39" s="26">
        <v>0.9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5"/>
      <c r="I40" s="25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5"/>
      <c r="I41" s="25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P45"/>
  <sheetViews>
    <sheetView workbookViewId="0">
      <selection activeCell="R10" sqref="R10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183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5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5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5">
        <v>400</v>
      </c>
      <c r="G7" s="44"/>
      <c r="H7" s="44"/>
      <c r="I7" s="44">
        <v>0</v>
      </c>
      <c r="J7" s="44"/>
      <c r="K7" s="44">
        <v>10</v>
      </c>
      <c r="L7" s="44"/>
      <c r="M7" s="47">
        <v>0</v>
      </c>
      <c r="N7" s="44"/>
      <c r="O7" s="44">
        <v>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5">
        <v>400</v>
      </c>
      <c r="G8" s="44"/>
      <c r="H8" s="44"/>
      <c r="I8" s="44"/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5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5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5"/>
      <c r="I15" s="25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5"/>
      <c r="I16" s="25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5"/>
      <c r="I17" s="25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102</v>
      </c>
      <c r="F18" s="48"/>
      <c r="G18" s="48"/>
      <c r="H18" s="25" t="s">
        <v>63</v>
      </c>
      <c r="I18" s="26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105</v>
      </c>
      <c r="F19" s="48"/>
      <c r="G19" s="48"/>
      <c r="H19" s="25" t="s">
        <v>63</v>
      </c>
      <c r="I19" s="26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106</v>
      </c>
      <c r="F20" s="48"/>
      <c r="G20" s="48"/>
      <c r="H20" s="25" t="s">
        <v>63</v>
      </c>
      <c r="I20" s="26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25"/>
      <c r="I21" s="26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5"/>
      <c r="I22" s="25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5"/>
      <c r="I23" s="25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5"/>
      <c r="I24" s="25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5"/>
      <c r="I25" s="25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5"/>
      <c r="I26" s="25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5"/>
      <c r="I27" s="25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5"/>
      <c r="I28" s="25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5"/>
      <c r="I29" s="25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25"/>
      <c r="I30" s="26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5"/>
      <c r="I31" s="25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5"/>
      <c r="I32" s="25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25" t="s">
        <v>63</v>
      </c>
      <c r="I33" s="26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5"/>
      <c r="I34" s="25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5"/>
      <c r="I35" s="25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5"/>
      <c r="I36" s="25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5"/>
      <c r="I37" s="25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5"/>
      <c r="I38" s="25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25" t="s">
        <v>63</v>
      </c>
      <c r="I39" s="26">
        <v>0.9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5"/>
      <c r="I40" s="25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5"/>
      <c r="I41" s="25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P45"/>
  <sheetViews>
    <sheetView workbookViewId="0">
      <selection activeCell="Q28" sqref="Q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184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5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5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5">
        <v>291</v>
      </c>
      <c r="G7" s="44"/>
      <c r="H7" s="44"/>
      <c r="I7" s="44">
        <v>291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5">
        <v>291</v>
      </c>
      <c r="G8" s="44"/>
      <c r="H8" s="44"/>
      <c r="I8" s="44">
        <v>291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5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5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5"/>
      <c r="I15" s="25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5"/>
      <c r="I16" s="25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5"/>
      <c r="I17" s="25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107</v>
      </c>
      <c r="F18" s="48"/>
      <c r="G18" s="48"/>
      <c r="H18" s="25" t="s">
        <v>63</v>
      </c>
      <c r="I18" s="26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25"/>
      <c r="I19" s="26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106</v>
      </c>
      <c r="F20" s="48"/>
      <c r="G20" s="48"/>
      <c r="H20" s="25" t="s">
        <v>63</v>
      </c>
      <c r="I20" s="26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60</v>
      </c>
      <c r="F21" s="48"/>
      <c r="G21" s="48"/>
      <c r="H21" s="25" t="s">
        <v>63</v>
      </c>
      <c r="I21" s="26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5"/>
      <c r="I22" s="25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25"/>
      <c r="I23" s="25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5"/>
      <c r="I24" s="25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5"/>
      <c r="I25" s="25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5"/>
      <c r="I26" s="25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5"/>
      <c r="I27" s="25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5"/>
      <c r="I28" s="25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5"/>
      <c r="I29" s="25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108</v>
      </c>
      <c r="F30" s="48"/>
      <c r="G30" s="48"/>
      <c r="H30" s="25" t="s">
        <v>63</v>
      </c>
      <c r="I30" s="2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5"/>
      <c r="I31" s="25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5"/>
      <c r="I32" s="25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25"/>
      <c r="I33" s="25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5"/>
      <c r="I34" s="25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5"/>
      <c r="I35" s="25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5"/>
      <c r="I36" s="25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5"/>
      <c r="I37" s="25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5"/>
      <c r="I38" s="25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5"/>
      <c r="I40" s="25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5"/>
      <c r="I41" s="25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P45"/>
  <sheetViews>
    <sheetView workbookViewId="0">
      <selection activeCell="T27" sqref="T2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185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27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27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27">
        <v>1.8</v>
      </c>
      <c r="G7" s="44"/>
      <c r="H7" s="44"/>
      <c r="I7" s="44">
        <v>1.8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27">
        <v>1.8</v>
      </c>
      <c r="G8" s="44"/>
      <c r="H8" s="44"/>
      <c r="I8" s="44">
        <v>1.8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27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27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27"/>
      <c r="I15" s="27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27"/>
      <c r="I16" s="27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27"/>
      <c r="I17" s="27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110</v>
      </c>
      <c r="F18" s="48"/>
      <c r="G18" s="48"/>
      <c r="H18" s="38" t="s">
        <v>67</v>
      </c>
      <c r="I18" s="28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112</v>
      </c>
      <c r="F19" s="48"/>
      <c r="G19" s="48"/>
      <c r="H19" s="38" t="s">
        <v>67</v>
      </c>
      <c r="I19" s="28">
        <v>0.9</v>
      </c>
      <c r="J19" s="44">
        <v>10</v>
      </c>
      <c r="K19" s="44"/>
      <c r="L19" s="44">
        <v>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27</v>
      </c>
      <c r="F20" s="48"/>
      <c r="G20" s="48"/>
      <c r="H20" s="27"/>
      <c r="I20" s="28"/>
      <c r="J20" s="44"/>
      <c r="K20" s="44"/>
      <c r="L20" s="44"/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111</v>
      </c>
      <c r="F21" s="48"/>
      <c r="G21" s="48"/>
      <c r="H21" s="38" t="s">
        <v>117</v>
      </c>
      <c r="I21" s="28">
        <v>0.95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27"/>
      <c r="I22" s="27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109</v>
      </c>
      <c r="F23" s="48"/>
      <c r="G23" s="48"/>
      <c r="H23" s="27"/>
      <c r="I23" s="27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27"/>
      <c r="I24" s="27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27"/>
      <c r="I25" s="27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27"/>
      <c r="I26" s="27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27"/>
      <c r="I27" s="27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27"/>
      <c r="I28" s="27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27"/>
      <c r="I29" s="27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75</v>
      </c>
      <c r="F30" s="48"/>
      <c r="G30" s="48"/>
      <c r="H30" s="38" t="s">
        <v>67</v>
      </c>
      <c r="I30" s="28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27"/>
      <c r="I31" s="27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27"/>
      <c r="I32" s="27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27"/>
      <c r="I33" s="27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27"/>
      <c r="I34" s="27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27"/>
      <c r="I35" s="27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27"/>
      <c r="I36" s="27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27"/>
      <c r="I37" s="27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27"/>
      <c r="I38" s="27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67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27"/>
      <c r="I40" s="27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27"/>
      <c r="I41" s="27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P45"/>
  <sheetViews>
    <sheetView workbookViewId="0">
      <selection activeCell="R27" sqref="R2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186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0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0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0">
        <v>667.18</v>
      </c>
      <c r="G7" s="44"/>
      <c r="H7" s="44"/>
      <c r="I7" s="44">
        <v>667.18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0">
        <v>667.18</v>
      </c>
      <c r="G8" s="44"/>
      <c r="H8" s="44"/>
      <c r="I8" s="44">
        <v>667.18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0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0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0"/>
      <c r="I15" s="30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0"/>
      <c r="I16" s="30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0"/>
      <c r="I17" s="30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93</v>
      </c>
      <c r="F18" s="48"/>
      <c r="G18" s="48"/>
      <c r="H18" s="30" t="s">
        <v>84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92</v>
      </c>
      <c r="F19" s="48"/>
      <c r="G19" s="48"/>
      <c r="H19" s="30" t="s">
        <v>84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86</v>
      </c>
      <c r="F20" s="48"/>
      <c r="G20" s="48"/>
      <c r="H20" s="30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95</v>
      </c>
      <c r="F21" s="48"/>
      <c r="G21" s="48"/>
      <c r="H21" s="30"/>
      <c r="I21" s="30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82</v>
      </c>
      <c r="F22" s="48"/>
      <c r="G22" s="48"/>
      <c r="H22" s="30"/>
      <c r="I22" s="30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0"/>
      <c r="I23" s="30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0"/>
      <c r="I24" s="30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0"/>
      <c r="I25" s="30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0"/>
      <c r="I26" s="30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0"/>
      <c r="I27" s="30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0"/>
      <c r="I28" s="30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0"/>
      <c r="I29" s="30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0"/>
      <c r="I30" s="31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0"/>
      <c r="I31" s="30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0"/>
      <c r="I32" s="30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0" t="s">
        <v>84</v>
      </c>
      <c r="I33" s="39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0"/>
      <c r="I34" s="30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0"/>
      <c r="I35" s="30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0"/>
      <c r="I36" s="30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0"/>
      <c r="I37" s="30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0"/>
      <c r="I38" s="30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143</v>
      </c>
      <c r="I39" s="39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0"/>
      <c r="I40" s="30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0"/>
      <c r="I41" s="30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187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2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2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2">
        <v>196.84</v>
      </c>
      <c r="G7" s="44"/>
      <c r="H7" s="44"/>
      <c r="I7" s="44">
        <v>196.84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2">
        <v>196.84</v>
      </c>
      <c r="G8" s="44"/>
      <c r="H8" s="44"/>
      <c r="I8" s="44">
        <v>196.84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2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2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2"/>
      <c r="I15" s="32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2"/>
      <c r="I16" s="32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2"/>
      <c r="I17" s="32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H18" s="32"/>
      <c r="I18" s="33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32" t="s">
        <v>63</v>
      </c>
      <c r="I19" s="33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32" t="s">
        <v>63</v>
      </c>
      <c r="I20" s="33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32" t="s">
        <v>63</v>
      </c>
      <c r="I21" s="33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2"/>
      <c r="I22" s="32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2"/>
      <c r="I23" s="32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2"/>
      <c r="I24" s="32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2"/>
      <c r="I25" s="32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2"/>
      <c r="I26" s="32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2"/>
      <c r="I27" s="32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2"/>
      <c r="I28" s="32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2"/>
      <c r="I29" s="32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15" t="s">
        <v>63</v>
      </c>
      <c r="I30" s="33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2"/>
      <c r="I31" s="32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2"/>
      <c r="I32" s="32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32"/>
      <c r="I33" s="32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2"/>
      <c r="I34" s="32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2"/>
      <c r="I35" s="32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2"/>
      <c r="I36" s="32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2"/>
      <c r="I37" s="32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2"/>
      <c r="I38" s="32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2"/>
      <c r="I40" s="32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2"/>
      <c r="I41" s="32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188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2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2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2">
        <v>561.73</v>
      </c>
      <c r="G7" s="44"/>
      <c r="H7" s="44"/>
      <c r="I7" s="44">
        <v>561.73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2">
        <v>561.73</v>
      </c>
      <c r="G8" s="44"/>
      <c r="H8" s="44"/>
      <c r="I8" s="44">
        <v>561.73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2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2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2"/>
      <c r="I15" s="32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2"/>
      <c r="I16" s="32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2"/>
      <c r="I17" s="32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32" t="s">
        <v>63</v>
      </c>
      <c r="I18" s="33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32"/>
      <c r="I19" s="32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32" t="s">
        <v>63</v>
      </c>
      <c r="I20" s="33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32" t="s">
        <v>63</v>
      </c>
      <c r="I21" s="33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2"/>
      <c r="I22" s="32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2"/>
      <c r="I23" s="32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2"/>
      <c r="I24" s="32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2"/>
      <c r="I25" s="32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2"/>
      <c r="I26" s="32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2"/>
      <c r="I27" s="32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2"/>
      <c r="I28" s="32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2"/>
      <c r="I29" s="32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2"/>
      <c r="I30" s="33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2"/>
      <c r="I31" s="32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2"/>
      <c r="I32" s="32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2" t="s">
        <v>63</v>
      </c>
      <c r="I33" s="33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2"/>
      <c r="I34" s="32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2"/>
      <c r="I35" s="32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2"/>
      <c r="I36" s="32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2"/>
      <c r="I37" s="32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2"/>
      <c r="I38" s="32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2" t="s">
        <v>63</v>
      </c>
      <c r="I39" s="33">
        <v>0.9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2"/>
      <c r="I40" s="32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2"/>
      <c r="I41" s="32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P45"/>
  <sheetViews>
    <sheetView workbookViewId="0">
      <selection activeCell="F8" sqref="F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189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2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2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2">
        <v>29.7</v>
      </c>
      <c r="G7" s="44"/>
      <c r="H7" s="44"/>
      <c r="I7" s="44">
        <v>29.7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2">
        <v>29.7</v>
      </c>
      <c r="G8" s="44"/>
      <c r="H8" s="44"/>
      <c r="I8" s="44">
        <v>29.7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2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2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2"/>
      <c r="I15" s="32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2"/>
      <c r="I16" s="32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2"/>
      <c r="I17" s="32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32" t="s">
        <v>63</v>
      </c>
      <c r="I18" s="33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114</v>
      </c>
      <c r="F19" s="48"/>
      <c r="G19" s="48"/>
      <c r="H19" s="32" t="s">
        <v>63</v>
      </c>
      <c r="I19" s="33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113</v>
      </c>
      <c r="F20" s="48"/>
      <c r="G20" s="48"/>
      <c r="H20" s="32" t="s">
        <v>63</v>
      </c>
      <c r="I20" s="33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32"/>
      <c r="I21" s="33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2"/>
      <c r="I22" s="32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2"/>
      <c r="I23" s="32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2"/>
      <c r="I24" s="32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2"/>
      <c r="I25" s="32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2"/>
      <c r="I26" s="32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2"/>
      <c r="I27" s="32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2"/>
      <c r="I28" s="32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2"/>
      <c r="I29" s="32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2"/>
      <c r="I30" s="33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2"/>
      <c r="I31" s="32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2"/>
      <c r="I32" s="32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115</v>
      </c>
      <c r="F33" s="48"/>
      <c r="G33" s="48"/>
      <c r="H33" s="32" t="s">
        <v>63</v>
      </c>
      <c r="I33" s="33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2"/>
      <c r="I34" s="32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2"/>
      <c r="I35" s="32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2"/>
      <c r="I36" s="32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2"/>
      <c r="I37" s="32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2"/>
      <c r="I38" s="32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2" t="s">
        <v>63</v>
      </c>
      <c r="I39" s="33">
        <v>0.9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2"/>
      <c r="I40" s="32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2"/>
      <c r="I41" s="32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P45"/>
  <sheetViews>
    <sheetView workbookViewId="0">
      <selection activeCell="S24" sqref="S24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190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2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2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2">
        <v>122.75</v>
      </c>
      <c r="G7" s="44"/>
      <c r="H7" s="44"/>
      <c r="I7" s="44">
        <v>122.63</v>
      </c>
      <c r="J7" s="44"/>
      <c r="K7" s="44">
        <v>10</v>
      </c>
      <c r="L7" s="44"/>
      <c r="M7" s="47">
        <v>0.99</v>
      </c>
      <c r="N7" s="44"/>
      <c r="O7" s="44">
        <v>9.9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2">
        <v>122.75</v>
      </c>
      <c r="G8" s="44"/>
      <c r="H8" s="44"/>
      <c r="I8" s="44">
        <v>122.63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2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2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2"/>
      <c r="I15" s="32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2"/>
      <c r="I16" s="32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2"/>
      <c r="I17" s="32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116</v>
      </c>
      <c r="F18" s="48"/>
      <c r="G18" s="48"/>
      <c r="H18" s="32" t="s">
        <v>117</v>
      </c>
      <c r="I18" s="33">
        <v>0.95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118</v>
      </c>
      <c r="F19" s="48"/>
      <c r="G19" s="48"/>
      <c r="H19" s="32" t="s">
        <v>117</v>
      </c>
      <c r="I19" s="33">
        <v>0.95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119</v>
      </c>
      <c r="F20" s="48"/>
      <c r="G20" s="48"/>
      <c r="H20" s="32" t="s">
        <v>117</v>
      </c>
      <c r="I20" s="33">
        <v>0.95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32"/>
      <c r="I21" s="33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2"/>
      <c r="I22" s="32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2"/>
      <c r="I23" s="32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2"/>
      <c r="I24" s="32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2"/>
      <c r="I25" s="32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2"/>
      <c r="I26" s="32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2"/>
      <c r="I27" s="32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2"/>
      <c r="I28" s="32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2"/>
      <c r="I29" s="32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2"/>
      <c r="I30" s="33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2"/>
      <c r="I31" s="32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2"/>
      <c r="I32" s="32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115</v>
      </c>
      <c r="F33" s="48"/>
      <c r="G33" s="48"/>
      <c r="H33" s="32" t="s">
        <v>117</v>
      </c>
      <c r="I33" s="33">
        <v>0.95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2"/>
      <c r="I34" s="32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2"/>
      <c r="I35" s="32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2"/>
      <c r="I36" s="32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2"/>
      <c r="I37" s="32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2"/>
      <c r="I38" s="32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2" t="s">
        <v>117</v>
      </c>
      <c r="I39" s="33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2"/>
      <c r="I40" s="32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2"/>
      <c r="I41" s="32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45"/>
  <sheetViews>
    <sheetView workbookViewId="0">
      <selection activeCell="I7" sqref="I7:J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155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374.53</v>
      </c>
      <c r="G7" s="44"/>
      <c r="H7" s="44"/>
      <c r="I7" s="44">
        <v>374.53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374.53</v>
      </c>
      <c r="G8" s="44"/>
      <c r="H8" s="44"/>
      <c r="I8" s="44">
        <v>374.53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 t="s">
        <v>74</v>
      </c>
      <c r="I18" s="16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66</v>
      </c>
      <c r="I19" s="16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14" t="s">
        <v>66</v>
      </c>
      <c r="I20" s="16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60</v>
      </c>
      <c r="F21" s="48"/>
      <c r="G21" s="48"/>
      <c r="H21" s="15"/>
      <c r="I21" s="15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15" t="s">
        <v>63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P45"/>
  <sheetViews>
    <sheetView workbookViewId="0">
      <selection activeCell="T27" sqref="T2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191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2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2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2">
        <v>148.24</v>
      </c>
      <c r="G7" s="44"/>
      <c r="H7" s="44"/>
      <c r="I7" s="44">
        <v>148.24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2">
        <v>148.24</v>
      </c>
      <c r="G8" s="44"/>
      <c r="H8" s="44"/>
      <c r="I8" s="44">
        <v>148.24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2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2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2"/>
      <c r="I15" s="32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2"/>
      <c r="I16" s="32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2"/>
      <c r="I17" s="32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32" t="s">
        <v>63</v>
      </c>
      <c r="I18" s="33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32"/>
      <c r="I19" s="32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120</v>
      </c>
      <c r="F20" s="48"/>
      <c r="G20" s="48"/>
      <c r="H20" s="32" t="s">
        <v>63</v>
      </c>
      <c r="I20" s="33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32"/>
      <c r="I21" s="33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2"/>
      <c r="I22" s="32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2"/>
      <c r="I23" s="32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2"/>
      <c r="I24" s="32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2"/>
      <c r="I25" s="32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2"/>
      <c r="I26" s="32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2"/>
      <c r="I27" s="32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2"/>
      <c r="I28" s="32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2"/>
      <c r="I29" s="32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2"/>
      <c r="I30" s="33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2"/>
      <c r="I31" s="32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2"/>
      <c r="I32" s="32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2" t="s">
        <v>63</v>
      </c>
      <c r="I33" s="33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121</v>
      </c>
      <c r="F34" s="48"/>
      <c r="G34" s="48"/>
      <c r="H34" s="32" t="s">
        <v>63</v>
      </c>
      <c r="I34" s="39">
        <v>0.9</v>
      </c>
      <c r="J34" s="44">
        <v>20</v>
      </c>
      <c r="K34" s="44"/>
      <c r="L34" s="44">
        <v>19</v>
      </c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2"/>
      <c r="I35" s="32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2"/>
      <c r="I36" s="32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2"/>
      <c r="I37" s="32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2"/>
      <c r="I38" s="32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2" t="s">
        <v>63</v>
      </c>
      <c r="I39" s="33">
        <v>0.9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2"/>
      <c r="I40" s="32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2"/>
      <c r="I41" s="32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156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4">
        <v>30</v>
      </c>
      <c r="G7" s="44"/>
      <c r="H7" s="44"/>
      <c r="I7" s="44">
        <v>29.19</v>
      </c>
      <c r="J7" s="44"/>
      <c r="K7" s="44">
        <v>10</v>
      </c>
      <c r="L7" s="44"/>
      <c r="M7" s="47">
        <v>0.97</v>
      </c>
      <c r="N7" s="44"/>
      <c r="O7" s="44">
        <v>9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4">
        <v>30</v>
      </c>
      <c r="G8" s="44"/>
      <c r="H8" s="44"/>
      <c r="I8" s="44">
        <v>29.19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4"/>
      <c r="I15" s="3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4"/>
      <c r="I16" s="3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4"/>
      <c r="I17" s="3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124</v>
      </c>
      <c r="F18" s="48"/>
      <c r="G18" s="48"/>
      <c r="H18" s="34" t="s">
        <v>66</v>
      </c>
      <c r="I18" s="35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123</v>
      </c>
      <c r="F19" s="48"/>
      <c r="G19" s="48"/>
      <c r="H19" s="34" t="s">
        <v>66</v>
      </c>
      <c r="I19" s="35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122</v>
      </c>
      <c r="F20" s="48"/>
      <c r="G20" s="48"/>
      <c r="H20" s="34" t="s">
        <v>66</v>
      </c>
      <c r="I20" s="35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34"/>
      <c r="I21" s="34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4"/>
      <c r="I22" s="3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4"/>
      <c r="I23" s="3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4"/>
      <c r="I24" s="3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4"/>
      <c r="I25" s="3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4"/>
      <c r="I26" s="3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4"/>
      <c r="I27" s="3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4"/>
      <c r="I28" s="3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4"/>
      <c r="I29" s="3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77</v>
      </c>
      <c r="F30" s="48"/>
      <c r="G30" s="48"/>
      <c r="H30" s="15" t="s">
        <v>63</v>
      </c>
      <c r="I30" s="35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4"/>
      <c r="I31" s="3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4"/>
      <c r="I32" s="3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34"/>
      <c r="I33" s="3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4"/>
      <c r="I34" s="3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4"/>
      <c r="I35" s="3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4"/>
      <c r="I36" s="3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4"/>
      <c r="I37" s="3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4"/>
      <c r="I38" s="3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4"/>
      <c r="I40" s="3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4"/>
      <c r="I41" s="3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/>
  <dimension ref="A1:P45"/>
  <sheetViews>
    <sheetView workbookViewId="0">
      <selection activeCell="L28" sqref="L28:M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192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4">
        <v>527</v>
      </c>
      <c r="G7" s="44"/>
      <c r="H7" s="44"/>
      <c r="I7" s="44">
        <v>473.68</v>
      </c>
      <c r="J7" s="44"/>
      <c r="K7" s="44">
        <v>10</v>
      </c>
      <c r="L7" s="44"/>
      <c r="M7" s="47">
        <v>0.9</v>
      </c>
      <c r="N7" s="44"/>
      <c r="O7" s="44">
        <v>9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4">
        <v>527</v>
      </c>
      <c r="G8" s="44"/>
      <c r="H8" s="44"/>
      <c r="I8" s="44">
        <v>473.68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4"/>
      <c r="I15" s="3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4"/>
      <c r="I16" s="3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4"/>
      <c r="I17" s="3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H18" s="34"/>
      <c r="I18" s="35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123</v>
      </c>
      <c r="F19" s="48"/>
      <c r="G19" s="48"/>
      <c r="H19" s="34" t="s">
        <v>70</v>
      </c>
      <c r="I19" s="35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122</v>
      </c>
      <c r="F20" s="48"/>
      <c r="G20" s="48"/>
      <c r="H20" s="34" t="s">
        <v>126</v>
      </c>
      <c r="I20" s="35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125</v>
      </c>
      <c r="F21" s="48"/>
      <c r="G21" s="48"/>
      <c r="H21" s="34" t="s">
        <v>126</v>
      </c>
      <c r="I21" s="35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4"/>
      <c r="I22" s="3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4"/>
      <c r="I23" s="3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4"/>
      <c r="I24" s="3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4"/>
      <c r="I25" s="3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4"/>
      <c r="I26" s="3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4"/>
      <c r="I27" s="3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4"/>
      <c r="I28" s="3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4"/>
      <c r="I29" s="3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77</v>
      </c>
      <c r="F30" s="48"/>
      <c r="G30" s="48"/>
      <c r="H30" s="15" t="s">
        <v>126</v>
      </c>
      <c r="I30" s="35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4"/>
      <c r="I31" s="3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4"/>
      <c r="I32" s="3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34"/>
      <c r="I33" s="3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4"/>
      <c r="I34" s="3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4"/>
      <c r="I35" s="3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4"/>
      <c r="I36" s="3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4"/>
      <c r="I37" s="3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4"/>
      <c r="I38" s="3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143</v>
      </c>
      <c r="I39" s="15" t="s">
        <v>127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4"/>
      <c r="I40" s="3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4"/>
      <c r="I41" s="3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/>
  <dimension ref="A1:P45"/>
  <sheetViews>
    <sheetView workbookViewId="0">
      <selection activeCell="L24" sqref="L24:M24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193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4">
        <v>65</v>
      </c>
      <c r="G7" s="44"/>
      <c r="H7" s="44"/>
      <c r="I7" s="44">
        <v>65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4">
        <v>65</v>
      </c>
      <c r="G8" s="44"/>
      <c r="H8" s="44"/>
      <c r="I8" s="44">
        <v>65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4"/>
      <c r="I15" s="3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4"/>
      <c r="I16" s="3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4"/>
      <c r="I17" s="3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124</v>
      </c>
      <c r="F18" s="48"/>
      <c r="G18" s="48"/>
      <c r="H18" s="34" t="s">
        <v>74</v>
      </c>
      <c r="I18" s="35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34" t="s">
        <v>66</v>
      </c>
      <c r="I19" s="35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128</v>
      </c>
      <c r="F20" s="48"/>
      <c r="G20" s="48"/>
      <c r="H20" s="34" t="s">
        <v>66</v>
      </c>
      <c r="I20" s="35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129</v>
      </c>
      <c r="F21" s="48"/>
      <c r="G21" s="48"/>
      <c r="H21" s="34" t="s">
        <v>74</v>
      </c>
      <c r="I21" s="35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4"/>
      <c r="I22" s="3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4"/>
      <c r="I23" s="3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4"/>
      <c r="I24" s="3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4"/>
      <c r="I25" s="3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4"/>
      <c r="I26" s="3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4"/>
      <c r="I27" s="3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4"/>
      <c r="I28" s="3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4"/>
      <c r="I29" s="3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15"/>
      <c r="I30" s="35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4"/>
      <c r="I31" s="3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4"/>
      <c r="I32" s="3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34"/>
      <c r="I33" s="3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4"/>
      <c r="I34" s="3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4"/>
      <c r="I35" s="3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4"/>
      <c r="I36" s="3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4"/>
      <c r="I37" s="3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4"/>
      <c r="I38" s="3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4"/>
      <c r="I40" s="3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4"/>
      <c r="I41" s="3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76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/>
  <dimension ref="A1:P45"/>
  <sheetViews>
    <sheetView workbookViewId="0">
      <selection activeCell="F8" sqref="F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194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4" t="s">
        <v>130</v>
      </c>
      <c r="G7" s="44"/>
      <c r="H7" s="44"/>
      <c r="I7" s="44">
        <v>36.65</v>
      </c>
      <c r="J7" s="44"/>
      <c r="K7" s="44">
        <v>10</v>
      </c>
      <c r="L7" s="44"/>
      <c r="M7" s="47">
        <v>0.96</v>
      </c>
      <c r="N7" s="44"/>
      <c r="O7" s="44">
        <v>9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4">
        <v>38.340000000000003</v>
      </c>
      <c r="G8" s="44"/>
      <c r="H8" s="44"/>
      <c r="I8" s="44">
        <v>36.65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4"/>
      <c r="I15" s="3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4"/>
      <c r="I16" s="3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4"/>
      <c r="I17" s="3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124</v>
      </c>
      <c r="F18" s="48"/>
      <c r="G18" s="48"/>
      <c r="H18" s="34" t="s">
        <v>126</v>
      </c>
      <c r="I18" s="35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131</v>
      </c>
      <c r="F19" s="48"/>
      <c r="G19" s="48"/>
      <c r="H19" s="34" t="s">
        <v>126</v>
      </c>
      <c r="I19" s="35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86</v>
      </c>
      <c r="F20" s="48"/>
      <c r="G20" s="48"/>
      <c r="H20" s="34" t="s">
        <v>126</v>
      </c>
      <c r="I20" s="35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3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4"/>
      <c r="I22" s="3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4"/>
      <c r="I23" s="3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4"/>
      <c r="I24" s="3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4"/>
      <c r="I25" s="3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4"/>
      <c r="I26" s="3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4"/>
      <c r="I27" s="3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4"/>
      <c r="I28" s="3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4"/>
      <c r="I29" s="3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87</v>
      </c>
      <c r="F30" s="48"/>
      <c r="G30" s="48"/>
      <c r="H30" s="34" t="s">
        <v>126</v>
      </c>
      <c r="I30" s="35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4"/>
      <c r="I31" s="3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4"/>
      <c r="I32" s="3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34"/>
      <c r="I33" s="3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4"/>
      <c r="I34" s="3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4"/>
      <c r="I35" s="3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4"/>
      <c r="I36" s="3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4"/>
      <c r="I37" s="3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4"/>
      <c r="I38" s="3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4" t="s">
        <v>126</v>
      </c>
      <c r="I39" s="15" t="s">
        <v>132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4"/>
      <c r="I40" s="3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4"/>
      <c r="I41" s="3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7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19:K19"/>
    <mergeCell ref="L19:M19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/>
  <dimension ref="A1:P45"/>
  <sheetViews>
    <sheetView workbookViewId="0">
      <selection activeCell="N28" sqref="N28:P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195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4">
        <v>10</v>
      </c>
      <c r="G7" s="44"/>
      <c r="H7" s="44"/>
      <c r="I7" s="44">
        <v>10</v>
      </c>
      <c r="J7" s="44"/>
      <c r="K7" s="44">
        <v>10</v>
      </c>
      <c r="L7" s="44"/>
      <c r="M7" s="47">
        <v>0.9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4">
        <v>10</v>
      </c>
      <c r="G8" s="44"/>
      <c r="H8" s="44"/>
      <c r="I8" s="44">
        <v>10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4"/>
      <c r="I15" s="3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4"/>
      <c r="I16" s="3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4"/>
      <c r="I17" s="3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H18" s="34"/>
      <c r="I18" s="35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133</v>
      </c>
      <c r="F19" s="48"/>
      <c r="G19" s="48"/>
      <c r="H19" s="34" t="s">
        <v>70</v>
      </c>
      <c r="I19" s="35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122</v>
      </c>
      <c r="F20" s="48"/>
      <c r="G20" s="48"/>
      <c r="H20" s="34" t="s">
        <v>126</v>
      </c>
      <c r="I20" s="35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34"/>
      <c r="I21" s="35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4"/>
      <c r="I22" s="3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4"/>
      <c r="I23" s="3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4"/>
      <c r="I24" s="3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4"/>
      <c r="I25" s="3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4"/>
      <c r="I26" s="3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4"/>
      <c r="I27" s="3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4"/>
      <c r="I28" s="3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4"/>
      <c r="I29" s="3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77</v>
      </c>
      <c r="F30" s="48"/>
      <c r="G30" s="48"/>
      <c r="H30" s="15" t="s">
        <v>126</v>
      </c>
      <c r="I30" s="35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4"/>
      <c r="I31" s="3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4"/>
      <c r="I32" s="3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34"/>
      <c r="I33" s="3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4"/>
      <c r="I34" s="3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4"/>
      <c r="I35" s="3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134</v>
      </c>
      <c r="F36" s="48"/>
      <c r="G36" s="48"/>
      <c r="H36" s="34" t="s">
        <v>70</v>
      </c>
      <c r="I36" s="35">
        <v>0.9</v>
      </c>
      <c r="J36" s="44">
        <v>20</v>
      </c>
      <c r="K36" s="44"/>
      <c r="L36" s="44">
        <v>19</v>
      </c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4"/>
      <c r="I37" s="3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4"/>
      <c r="I38" s="3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70</v>
      </c>
      <c r="I39" s="15" t="s">
        <v>127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4"/>
      <c r="I40" s="3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4"/>
      <c r="I41" s="3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/>
  <dimension ref="A1:P45"/>
  <sheetViews>
    <sheetView workbookViewId="0">
      <selection activeCell="N28" sqref="N28:P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197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6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6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6">
        <v>19.5</v>
      </c>
      <c r="G7" s="44"/>
      <c r="H7" s="44"/>
      <c r="I7" s="44">
        <v>19.5</v>
      </c>
      <c r="J7" s="44"/>
      <c r="K7" s="44">
        <v>10</v>
      </c>
      <c r="L7" s="44"/>
      <c r="M7" s="47">
        <v>0.9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6">
        <v>19.5</v>
      </c>
      <c r="G8" s="44"/>
      <c r="H8" s="44"/>
      <c r="I8" s="44">
        <v>19.5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6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6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6"/>
      <c r="I15" s="36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6"/>
      <c r="I16" s="36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6"/>
      <c r="I17" s="36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H18" s="36"/>
      <c r="I18" s="37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133</v>
      </c>
      <c r="F19" s="48"/>
      <c r="G19" s="48"/>
      <c r="H19" s="36" t="s">
        <v>67</v>
      </c>
      <c r="I19" s="37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122</v>
      </c>
      <c r="F20" s="48"/>
      <c r="G20" s="48"/>
      <c r="H20" s="36" t="s">
        <v>126</v>
      </c>
      <c r="I20" s="37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36" t="s">
        <v>67</v>
      </c>
      <c r="I21" s="37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6"/>
      <c r="I22" s="36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6"/>
      <c r="I23" s="36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6"/>
      <c r="I24" s="36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6"/>
      <c r="I25" s="36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6"/>
      <c r="I26" s="36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6"/>
      <c r="I27" s="36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196</v>
      </c>
      <c r="F28" s="48"/>
      <c r="G28" s="48"/>
      <c r="H28" s="36"/>
      <c r="I28" s="36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6"/>
      <c r="I29" s="36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135</v>
      </c>
      <c r="F30" s="48"/>
      <c r="G30" s="48"/>
      <c r="H30" s="15" t="s">
        <v>126</v>
      </c>
      <c r="I30" s="37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6"/>
      <c r="I31" s="36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6"/>
      <c r="I32" s="36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36"/>
      <c r="I33" s="36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6"/>
      <c r="I34" s="36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6"/>
      <c r="I35" s="36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6"/>
      <c r="I36" s="37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6"/>
      <c r="I37" s="36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6"/>
      <c r="I38" s="36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67</v>
      </c>
      <c r="I39" s="15" t="s">
        <v>127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6"/>
      <c r="I40" s="36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6"/>
      <c r="I41" s="36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198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6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6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6">
        <v>113.7</v>
      </c>
      <c r="G7" s="44"/>
      <c r="H7" s="44"/>
      <c r="I7" s="44">
        <v>110.29</v>
      </c>
      <c r="J7" s="44"/>
      <c r="K7" s="44">
        <v>10</v>
      </c>
      <c r="L7" s="44"/>
      <c r="M7" s="47">
        <v>0.97</v>
      </c>
      <c r="N7" s="44"/>
      <c r="O7" s="44">
        <v>9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6">
        <v>113.7</v>
      </c>
      <c r="G8" s="44"/>
      <c r="H8" s="44"/>
      <c r="I8" s="44">
        <v>110.29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6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6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6"/>
      <c r="I15" s="36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6"/>
      <c r="I16" s="36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6"/>
      <c r="I17" s="36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H18" s="36"/>
      <c r="I18" s="37"/>
      <c r="J18" s="63"/>
      <c r="K18" s="59"/>
      <c r="L18" s="59"/>
      <c r="M18" s="60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58</v>
      </c>
      <c r="F19" s="48"/>
      <c r="G19" s="48"/>
      <c r="H19" s="36" t="s">
        <v>136</v>
      </c>
      <c r="I19" s="37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36" t="s">
        <v>136</v>
      </c>
      <c r="I20" s="37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36"/>
      <c r="I21" s="37"/>
      <c r="J21" s="63"/>
      <c r="K21" s="59"/>
      <c r="L21" s="59"/>
      <c r="M21" s="60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6"/>
      <c r="I22" s="36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6"/>
      <c r="I23" s="36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6"/>
      <c r="I24" s="36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6"/>
      <c r="I25" s="36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6"/>
      <c r="I26" s="36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6"/>
      <c r="I27" s="36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6"/>
      <c r="I28" s="36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6"/>
      <c r="I29" s="36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87</v>
      </c>
      <c r="F30" s="48"/>
      <c r="G30" s="48"/>
      <c r="H30" s="36" t="s">
        <v>136</v>
      </c>
      <c r="I30" s="37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75</v>
      </c>
      <c r="F31" s="48"/>
      <c r="G31" s="48"/>
      <c r="H31" s="36" t="s">
        <v>136</v>
      </c>
      <c r="I31" s="37">
        <v>0.9</v>
      </c>
      <c r="J31" s="44">
        <v>20</v>
      </c>
      <c r="K31" s="44"/>
      <c r="L31" s="44">
        <v>19</v>
      </c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6"/>
      <c r="I32" s="36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36"/>
      <c r="I33" s="36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6"/>
      <c r="I34" s="36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6"/>
      <c r="I35" s="36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6"/>
      <c r="I36" s="36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6"/>
      <c r="I37" s="36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6"/>
      <c r="I38" s="36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6" t="s">
        <v>66</v>
      </c>
      <c r="I39" s="15" t="s">
        <v>71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6"/>
      <c r="I40" s="36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6"/>
      <c r="I41" s="36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SUM(L19:L41)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J18:K18"/>
    <mergeCell ref="L18:M18"/>
    <mergeCell ref="A42:I42"/>
    <mergeCell ref="J42:K42"/>
    <mergeCell ref="L42:M42"/>
    <mergeCell ref="N42:P42"/>
    <mergeCell ref="J21:K21"/>
    <mergeCell ref="L21:M21"/>
    <mergeCell ref="J40:K40"/>
    <mergeCell ref="L40:M40"/>
    <mergeCell ref="N40:P40"/>
    <mergeCell ref="E41:G41"/>
    <mergeCell ref="J41:K41"/>
    <mergeCell ref="L41:M41"/>
    <mergeCell ref="N41:P41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35:G35"/>
    <mergeCell ref="J35:K35"/>
    <mergeCell ref="L35:M35"/>
    <mergeCell ref="N35:P35"/>
    <mergeCell ref="J32:K32"/>
    <mergeCell ref="L32:M32"/>
    <mergeCell ref="N32:P32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E29:G29"/>
    <mergeCell ref="J29:K29"/>
    <mergeCell ref="L29:M29"/>
    <mergeCell ref="N29:P29"/>
    <mergeCell ref="J26:K26"/>
    <mergeCell ref="L26:M26"/>
    <mergeCell ref="N26:P26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N31:P31"/>
    <mergeCell ref="E32:G32"/>
    <mergeCell ref="L34:M34"/>
    <mergeCell ref="N34:P34"/>
    <mergeCell ref="B27:B38"/>
    <mergeCell ref="C27:D29"/>
    <mergeCell ref="E27:G27"/>
    <mergeCell ref="J27:K27"/>
    <mergeCell ref="L27:M27"/>
    <mergeCell ref="N27:P27"/>
    <mergeCell ref="E28:G28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31:K31"/>
    <mergeCell ref="L31:M31"/>
    <mergeCell ref="B15:B26"/>
    <mergeCell ref="C15:D17"/>
    <mergeCell ref="J28:K28"/>
    <mergeCell ref="L28:M28"/>
    <mergeCell ref="N28:P28"/>
    <mergeCell ref="L15:M15"/>
    <mergeCell ref="N15:P15"/>
    <mergeCell ref="C21:D23"/>
    <mergeCell ref="E21:G21"/>
    <mergeCell ref="J19:K19"/>
    <mergeCell ref="L19:M19"/>
    <mergeCell ref="N21:P21"/>
    <mergeCell ref="E22:G22"/>
    <mergeCell ref="J22:K22"/>
    <mergeCell ref="C18:D20"/>
    <mergeCell ref="E18:G18"/>
    <mergeCell ref="N18:P18"/>
    <mergeCell ref="E19:G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E15:G15"/>
    <mergeCell ref="J15:K15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8"/>
  <dimension ref="A1:P45"/>
  <sheetViews>
    <sheetView workbookViewId="0">
      <selection activeCell="L28" sqref="L28:M28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199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6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6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6">
        <v>8.19</v>
      </c>
      <c r="G7" s="44"/>
      <c r="H7" s="44"/>
      <c r="I7" s="44">
        <v>8.19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6">
        <v>8.19</v>
      </c>
      <c r="G8" s="44"/>
      <c r="H8" s="44"/>
      <c r="I8" s="44">
        <v>8.19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6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6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6"/>
      <c r="I15" s="36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6"/>
      <c r="I16" s="36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6"/>
      <c r="I17" s="36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124</v>
      </c>
      <c r="F18" s="48"/>
      <c r="G18" s="48"/>
      <c r="H18" s="36" t="s">
        <v>126</v>
      </c>
      <c r="I18" s="37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92</v>
      </c>
      <c r="F19" s="48"/>
      <c r="G19" s="48"/>
      <c r="H19" s="36" t="s">
        <v>126</v>
      </c>
      <c r="I19" s="37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36" t="s">
        <v>126</v>
      </c>
      <c r="I20" s="37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36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6"/>
      <c r="I22" s="36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6"/>
      <c r="I23" s="36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6"/>
      <c r="I24" s="36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6"/>
      <c r="I25" s="36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6"/>
      <c r="I26" s="36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6"/>
      <c r="I27" s="36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6"/>
      <c r="I28" s="36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6"/>
      <c r="I29" s="36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137</v>
      </c>
      <c r="F30" s="48"/>
      <c r="G30" s="48"/>
      <c r="H30" s="36" t="s">
        <v>126</v>
      </c>
      <c r="I30" s="37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6"/>
      <c r="I31" s="36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6"/>
      <c r="I32" s="36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36"/>
      <c r="I33" s="36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6"/>
      <c r="I34" s="36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6"/>
      <c r="I35" s="36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6"/>
      <c r="I36" s="36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6"/>
      <c r="I37" s="36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6"/>
      <c r="I38" s="36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6" t="s">
        <v>126</v>
      </c>
      <c r="I39" s="15" t="s">
        <v>71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6"/>
      <c r="I40" s="36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6"/>
      <c r="I41" s="36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7">
    <mergeCell ref="A42:I42"/>
    <mergeCell ref="J42:K42"/>
    <mergeCell ref="L42:M42"/>
    <mergeCell ref="N42:P42"/>
    <mergeCell ref="B39:B41"/>
    <mergeCell ref="C39:D41"/>
    <mergeCell ref="E39:G39"/>
    <mergeCell ref="J39:K39"/>
    <mergeCell ref="L39:M39"/>
    <mergeCell ref="N39:P39"/>
    <mergeCell ref="E40:G40"/>
    <mergeCell ref="J40:K40"/>
    <mergeCell ref="L40:M40"/>
    <mergeCell ref="N40:P40"/>
    <mergeCell ref="E38:G38"/>
    <mergeCell ref="J38:K38"/>
    <mergeCell ref="L38:M38"/>
    <mergeCell ref="N38:P38"/>
    <mergeCell ref="J35:K35"/>
    <mergeCell ref="L35:M35"/>
    <mergeCell ref="N35:P35"/>
    <mergeCell ref="E41:G41"/>
    <mergeCell ref="J41:K41"/>
    <mergeCell ref="L41:M41"/>
    <mergeCell ref="N41:P41"/>
    <mergeCell ref="L36:M36"/>
    <mergeCell ref="N36:P36"/>
    <mergeCell ref="E37:G37"/>
    <mergeCell ref="J37:K37"/>
    <mergeCell ref="L37:M37"/>
    <mergeCell ref="N37:P37"/>
    <mergeCell ref="C33:D35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B27:B38"/>
    <mergeCell ref="C27:D29"/>
    <mergeCell ref="E27:G27"/>
    <mergeCell ref="J27:K27"/>
    <mergeCell ref="L27:M27"/>
    <mergeCell ref="N27:P27"/>
    <mergeCell ref="E28:G28"/>
    <mergeCell ref="J28:K28"/>
    <mergeCell ref="L28:M28"/>
    <mergeCell ref="N28:P28"/>
    <mergeCell ref="J31:K31"/>
    <mergeCell ref="L31:M31"/>
    <mergeCell ref="N31:P31"/>
    <mergeCell ref="E32:G32"/>
    <mergeCell ref="J32:K32"/>
    <mergeCell ref="L32:M32"/>
    <mergeCell ref="N32:P32"/>
    <mergeCell ref="E29:G29"/>
    <mergeCell ref="J29:K29"/>
    <mergeCell ref="L29:M29"/>
    <mergeCell ref="N29:P29"/>
    <mergeCell ref="C36:D38"/>
    <mergeCell ref="E36:G36"/>
    <mergeCell ref="J36:K36"/>
    <mergeCell ref="E26:G26"/>
    <mergeCell ref="J26:K26"/>
    <mergeCell ref="L26:M26"/>
    <mergeCell ref="N26:P26"/>
    <mergeCell ref="E23:G23"/>
    <mergeCell ref="J23:K23"/>
    <mergeCell ref="L23:M23"/>
    <mergeCell ref="N23:P23"/>
    <mergeCell ref="C30:D32"/>
    <mergeCell ref="E30:G30"/>
    <mergeCell ref="J30:K30"/>
    <mergeCell ref="L30:M30"/>
    <mergeCell ref="N30:P30"/>
    <mergeCell ref="E31:G31"/>
    <mergeCell ref="J18:K18"/>
    <mergeCell ref="L18:M18"/>
    <mergeCell ref="N18:P18"/>
    <mergeCell ref="E19:G19"/>
    <mergeCell ref="J19:K19"/>
    <mergeCell ref="L19:M19"/>
    <mergeCell ref="J25:K25"/>
    <mergeCell ref="L25:M25"/>
    <mergeCell ref="N25:P25"/>
    <mergeCell ref="L16:M16"/>
    <mergeCell ref="N16:P16"/>
    <mergeCell ref="E17:G17"/>
    <mergeCell ref="J17:K17"/>
    <mergeCell ref="L17:M17"/>
    <mergeCell ref="N17:P17"/>
    <mergeCell ref="C24:D26"/>
    <mergeCell ref="E24:G24"/>
    <mergeCell ref="J24:K24"/>
    <mergeCell ref="L24:M24"/>
    <mergeCell ref="N24:P24"/>
    <mergeCell ref="E25:G25"/>
    <mergeCell ref="J20:K20"/>
    <mergeCell ref="L20:M20"/>
    <mergeCell ref="N20:P20"/>
    <mergeCell ref="C21:D23"/>
    <mergeCell ref="E21:G21"/>
    <mergeCell ref="N21:P21"/>
    <mergeCell ref="E22:G22"/>
    <mergeCell ref="J22:K22"/>
    <mergeCell ref="L22:M22"/>
    <mergeCell ref="N22:P22"/>
    <mergeCell ref="C18:D20"/>
    <mergeCell ref="E18:G18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I13:I14"/>
    <mergeCell ref="J13:K14"/>
    <mergeCell ref="L13:M14"/>
    <mergeCell ref="N13:P14"/>
    <mergeCell ref="B15:B26"/>
    <mergeCell ref="C15:D17"/>
    <mergeCell ref="E15:G15"/>
    <mergeCell ref="J15:K15"/>
    <mergeCell ref="L15:M15"/>
    <mergeCell ref="N15:P15"/>
    <mergeCell ref="N19:P19"/>
    <mergeCell ref="E20:G20"/>
    <mergeCell ref="E16:G16"/>
    <mergeCell ref="J16:K16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/>
  <dimension ref="A1:P45"/>
  <sheetViews>
    <sheetView workbookViewId="0">
      <selection activeCell="S26" sqref="S26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200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6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6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6">
        <v>12.8</v>
      </c>
      <c r="G7" s="44"/>
      <c r="H7" s="44"/>
      <c r="I7" s="44">
        <v>12.8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6">
        <v>12.8</v>
      </c>
      <c r="G8" s="44"/>
      <c r="H8" s="44"/>
      <c r="I8" s="44">
        <v>12.8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6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6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6"/>
      <c r="I15" s="36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6"/>
      <c r="I16" s="36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6"/>
      <c r="I17" s="36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93</v>
      </c>
      <c r="F18" s="48"/>
      <c r="G18" s="48"/>
      <c r="H18" s="36" t="s">
        <v>84</v>
      </c>
      <c r="I18" s="37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36"/>
      <c r="I19" s="36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36" t="s">
        <v>84</v>
      </c>
      <c r="I20" s="37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138</v>
      </c>
      <c r="F21" s="48"/>
      <c r="G21" s="48"/>
      <c r="H21" s="36" t="s">
        <v>84</v>
      </c>
      <c r="I21" s="37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82</v>
      </c>
      <c r="F22" s="48"/>
      <c r="G22" s="48"/>
      <c r="H22" s="36"/>
      <c r="I22" s="36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6"/>
      <c r="I23" s="36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6"/>
      <c r="I24" s="36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6"/>
      <c r="I25" s="36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6"/>
      <c r="I26" s="36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6"/>
      <c r="I27" s="36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6"/>
      <c r="I28" s="36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6"/>
      <c r="I29" s="36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6"/>
      <c r="I30" s="37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6"/>
      <c r="I31" s="36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6"/>
      <c r="I32" s="36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6" t="s">
        <v>84</v>
      </c>
      <c r="I33" s="36" t="s">
        <v>66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6"/>
      <c r="I34" s="36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6"/>
      <c r="I35" s="36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6"/>
      <c r="I36" s="36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6"/>
      <c r="I37" s="36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6"/>
      <c r="I38" s="36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6" t="s">
        <v>67</v>
      </c>
      <c r="I39" s="37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6"/>
      <c r="I40" s="36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6"/>
      <c r="I41" s="36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156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37.75</v>
      </c>
      <c r="G7" s="44"/>
      <c r="H7" s="44"/>
      <c r="I7" s="44">
        <v>37.75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37.75</v>
      </c>
      <c r="G8" s="44"/>
      <c r="H8" s="44"/>
      <c r="I8" s="44">
        <v>37.75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H18" s="14"/>
      <c r="I18" s="16"/>
      <c r="J18" s="44"/>
      <c r="K18" s="44"/>
      <c r="L18" s="44"/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66</v>
      </c>
      <c r="I19" s="16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14" t="s">
        <v>66</v>
      </c>
      <c r="I20" s="16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60</v>
      </c>
      <c r="F21" s="48"/>
      <c r="G21" s="48"/>
      <c r="H21" s="14" t="s">
        <v>66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77</v>
      </c>
      <c r="F30" s="48"/>
      <c r="G30" s="48"/>
      <c r="H30" s="15" t="s">
        <v>63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201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8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8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8">
        <v>13</v>
      </c>
      <c r="G7" s="44"/>
      <c r="H7" s="44"/>
      <c r="I7" s="44">
        <v>13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8">
        <v>13</v>
      </c>
      <c r="G8" s="44"/>
      <c r="H8" s="44"/>
      <c r="I8" s="44">
        <v>13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8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8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8"/>
      <c r="I15" s="38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8"/>
      <c r="I16" s="38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8"/>
      <c r="I17" s="38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139</v>
      </c>
      <c r="F19" s="48"/>
      <c r="G19" s="48"/>
      <c r="H19" s="38" t="s">
        <v>84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38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138</v>
      </c>
      <c r="F21" s="48"/>
      <c r="G21" s="48"/>
      <c r="H21" s="38" t="s">
        <v>84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82</v>
      </c>
      <c r="F22" s="48"/>
      <c r="G22" s="48"/>
      <c r="H22" s="38"/>
      <c r="I22" s="38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8"/>
      <c r="I23" s="38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8"/>
      <c r="I24" s="38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8"/>
      <c r="I25" s="38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8"/>
      <c r="I26" s="38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8"/>
      <c r="I27" s="38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8"/>
      <c r="I28" s="38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8"/>
      <c r="I29" s="38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8"/>
      <c r="I30" s="39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8"/>
      <c r="I31" s="38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8"/>
      <c r="I32" s="38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8" t="s">
        <v>84</v>
      </c>
      <c r="I33" s="38" t="s">
        <v>63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8"/>
      <c r="I34" s="38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8"/>
      <c r="I35" s="38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8"/>
      <c r="I36" s="38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8"/>
      <c r="I37" s="38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8"/>
      <c r="I38" s="38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67</v>
      </c>
      <c r="I39" s="39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8"/>
      <c r="I40" s="38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8"/>
      <c r="I41" s="38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SUM(L19:L41)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7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9:K19"/>
    <mergeCell ref="L19:M19"/>
    <mergeCell ref="N18:P18"/>
    <mergeCell ref="E19:G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202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8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8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8">
        <v>63.73</v>
      </c>
      <c r="G7" s="44"/>
      <c r="H7" s="44"/>
      <c r="I7" s="44">
        <v>63.73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8">
        <v>63.73</v>
      </c>
      <c r="G8" s="44"/>
      <c r="H8" s="44"/>
      <c r="I8" s="44">
        <v>63.73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8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8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8"/>
      <c r="I15" s="38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8"/>
      <c r="I16" s="38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8"/>
      <c r="I17" s="38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93</v>
      </c>
      <c r="F18" s="48"/>
      <c r="G18" s="48"/>
      <c r="H18" s="38" t="s">
        <v>84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38"/>
      <c r="I19" s="38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38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138</v>
      </c>
      <c r="F21" s="48"/>
      <c r="G21" s="48"/>
      <c r="H21" s="38" t="s">
        <v>84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82</v>
      </c>
      <c r="F22" s="48"/>
      <c r="G22" s="48"/>
      <c r="H22" s="38"/>
      <c r="I22" s="38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8"/>
      <c r="I23" s="38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8"/>
      <c r="I24" s="38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8"/>
      <c r="I25" s="38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8"/>
      <c r="I26" s="38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8"/>
      <c r="I27" s="38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8"/>
      <c r="I28" s="38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8"/>
      <c r="I29" s="38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8"/>
      <c r="I30" s="39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8"/>
      <c r="I31" s="38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8"/>
      <c r="I32" s="38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8" t="s">
        <v>84</v>
      </c>
      <c r="I33" s="38" t="s">
        <v>63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8"/>
      <c r="I34" s="38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8"/>
      <c r="I35" s="38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8"/>
      <c r="I36" s="38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8"/>
      <c r="I37" s="38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8"/>
      <c r="I38" s="38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67</v>
      </c>
      <c r="I39" s="39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8"/>
      <c r="I40" s="38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8"/>
      <c r="I41" s="38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2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203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8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8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8">
        <v>193.79</v>
      </c>
      <c r="G7" s="44"/>
      <c r="H7" s="44"/>
      <c r="I7" s="44">
        <v>193.79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8">
        <v>193.79</v>
      </c>
      <c r="G8" s="44"/>
      <c r="H8" s="44"/>
      <c r="I8" s="44">
        <v>193.79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8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8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8"/>
      <c r="I15" s="38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8"/>
      <c r="I16" s="38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8"/>
      <c r="I17" s="38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140</v>
      </c>
      <c r="F18" s="48"/>
      <c r="G18" s="48"/>
      <c r="H18" s="38" t="s">
        <v>84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38"/>
      <c r="I19" s="38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38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138</v>
      </c>
      <c r="F21" s="48"/>
      <c r="G21" s="48"/>
      <c r="H21" s="38" t="s">
        <v>84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82</v>
      </c>
      <c r="F22" s="48"/>
      <c r="G22" s="48"/>
      <c r="H22" s="38"/>
      <c r="I22" s="38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8"/>
      <c r="I23" s="38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8"/>
      <c r="I24" s="38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8"/>
      <c r="I25" s="38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8"/>
      <c r="I26" s="38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8"/>
      <c r="I27" s="38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8"/>
      <c r="I28" s="38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8"/>
      <c r="I29" s="38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8"/>
      <c r="I30" s="39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8"/>
      <c r="I31" s="38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8"/>
      <c r="I32" s="38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8" t="s">
        <v>84</v>
      </c>
      <c r="I33" s="38" t="s">
        <v>63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8"/>
      <c r="I34" s="38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/>
      <c r="F35" s="48"/>
      <c r="G35" s="48"/>
      <c r="H35" s="38"/>
      <c r="I35" s="38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8"/>
      <c r="I36" s="38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8"/>
      <c r="I37" s="38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8"/>
      <c r="I38" s="38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67</v>
      </c>
      <c r="I39" s="39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8"/>
      <c r="I40" s="38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8"/>
      <c r="I41" s="38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3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204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8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8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8">
        <v>47</v>
      </c>
      <c r="G7" s="44"/>
      <c r="H7" s="44"/>
      <c r="I7" s="44">
        <v>47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8">
        <v>47</v>
      </c>
      <c r="G8" s="44"/>
      <c r="H8" s="44"/>
      <c r="I8" s="44">
        <v>47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8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8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8"/>
      <c r="I15" s="38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8"/>
      <c r="I16" s="38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8"/>
      <c r="I17" s="38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38"/>
      <c r="I19" s="38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38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138</v>
      </c>
      <c r="F21" s="48"/>
      <c r="G21" s="48"/>
      <c r="H21" s="38" t="s">
        <v>84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82</v>
      </c>
      <c r="F22" s="48"/>
      <c r="G22" s="48"/>
      <c r="H22" s="38"/>
      <c r="I22" s="38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8"/>
      <c r="I23" s="38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8"/>
      <c r="I24" s="38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8"/>
      <c r="I25" s="38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8"/>
      <c r="I26" s="38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8"/>
      <c r="I27" s="38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8"/>
      <c r="I28" s="38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8"/>
      <c r="I29" s="38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8"/>
      <c r="I30" s="39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8"/>
      <c r="I31" s="38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8"/>
      <c r="I32" s="38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8" t="s">
        <v>84</v>
      </c>
      <c r="I33" s="38" t="s">
        <v>63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8"/>
      <c r="I34" s="38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8"/>
      <c r="I35" s="38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141</v>
      </c>
      <c r="F36" s="48"/>
      <c r="G36" s="48"/>
      <c r="H36" s="38" t="s">
        <v>84</v>
      </c>
      <c r="I36" s="39">
        <v>0.9</v>
      </c>
      <c r="J36" s="44">
        <v>20</v>
      </c>
      <c r="K36" s="44"/>
      <c r="L36" s="44">
        <v>19</v>
      </c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8"/>
      <c r="I37" s="38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8"/>
      <c r="I38" s="38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67</v>
      </c>
      <c r="I39" s="39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8"/>
      <c r="I40" s="38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8"/>
      <c r="I41" s="38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SUM(L19:L41)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7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N36:P36"/>
    <mergeCell ref="E37:G37"/>
    <mergeCell ref="J37:K37"/>
    <mergeCell ref="L37:M37"/>
    <mergeCell ref="N37:P37"/>
    <mergeCell ref="E38:G38"/>
    <mergeCell ref="B27:B38"/>
    <mergeCell ref="C27:D29"/>
    <mergeCell ref="J36:K36"/>
    <mergeCell ref="L36:M36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4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205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8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8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8">
        <v>7.15</v>
      </c>
      <c r="G7" s="44"/>
      <c r="H7" s="44"/>
      <c r="I7" s="44">
        <v>7.15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8">
        <v>7.15</v>
      </c>
      <c r="G8" s="44"/>
      <c r="H8" s="44"/>
      <c r="I8" s="44">
        <v>7.15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8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8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8"/>
      <c r="I15" s="38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8"/>
      <c r="I16" s="38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8"/>
      <c r="I17" s="38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93</v>
      </c>
      <c r="F18" s="48"/>
      <c r="G18" s="48"/>
      <c r="H18" s="38" t="s">
        <v>84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26</v>
      </c>
      <c r="F19" s="48"/>
      <c r="G19" s="48"/>
      <c r="H19" s="38"/>
      <c r="I19" s="38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142</v>
      </c>
      <c r="F20" s="48"/>
      <c r="G20" s="48"/>
      <c r="H20" s="38" t="s">
        <v>84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138</v>
      </c>
      <c r="F21" s="48"/>
      <c r="G21" s="48"/>
      <c r="H21" s="38" t="s">
        <v>84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82</v>
      </c>
      <c r="F22" s="48"/>
      <c r="G22" s="48"/>
      <c r="H22" s="38"/>
      <c r="I22" s="38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8"/>
      <c r="I23" s="38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8"/>
      <c r="I24" s="38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8"/>
      <c r="I25" s="38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8"/>
      <c r="I26" s="38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8"/>
      <c r="I27" s="38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8"/>
      <c r="I28" s="38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8"/>
      <c r="I29" s="38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8"/>
      <c r="I30" s="39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8"/>
      <c r="I31" s="38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8"/>
      <c r="I32" s="38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8" t="s">
        <v>84</v>
      </c>
      <c r="I33" s="38" t="s">
        <v>63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8"/>
      <c r="I34" s="38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8"/>
      <c r="I35" s="38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8"/>
      <c r="I36" s="38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8"/>
      <c r="I37" s="38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8"/>
      <c r="I38" s="38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67</v>
      </c>
      <c r="I39" s="39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8"/>
      <c r="I40" s="38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8"/>
      <c r="I41" s="38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5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206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8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8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8">
        <v>22.58</v>
      </c>
      <c r="G7" s="44"/>
      <c r="H7" s="44"/>
      <c r="I7" s="44">
        <v>22.58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8">
        <v>22.58</v>
      </c>
      <c r="G8" s="44"/>
      <c r="H8" s="44"/>
      <c r="I8" s="44">
        <v>22.58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8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8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8"/>
      <c r="I15" s="38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8"/>
      <c r="I16" s="38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8"/>
      <c r="I17" s="38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I18" s="39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142</v>
      </c>
      <c r="F19" s="48"/>
      <c r="G19" s="48"/>
      <c r="H19" s="38" t="s">
        <v>143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38" t="s">
        <v>143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38" t="s">
        <v>143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8"/>
      <c r="I22" s="38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8"/>
      <c r="I23" s="38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8"/>
      <c r="I24" s="38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8"/>
      <c r="I25" s="38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8"/>
      <c r="I26" s="38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8"/>
      <c r="I27" s="38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8"/>
      <c r="I28" s="38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8"/>
      <c r="I29" s="38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8"/>
      <c r="I30" s="39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8"/>
      <c r="I31" s="38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8"/>
      <c r="I32" s="38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8" t="s">
        <v>143</v>
      </c>
      <c r="I33" s="39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8"/>
      <c r="I34" s="38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8"/>
      <c r="I35" s="38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8"/>
      <c r="I36" s="38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8"/>
      <c r="I37" s="38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8"/>
      <c r="I38" s="38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143</v>
      </c>
      <c r="I39" s="39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8"/>
      <c r="I40" s="38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8"/>
      <c r="I41" s="38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SUM(L19:L41)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7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9:K19"/>
    <mergeCell ref="L19:M19"/>
    <mergeCell ref="N18:P18"/>
    <mergeCell ref="E19:G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6"/>
  <dimension ref="A1:P45"/>
  <sheetViews>
    <sheetView workbookViewId="0">
      <selection activeCell="J29" sqref="J29:K29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207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8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8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8">
        <v>13.8</v>
      </c>
      <c r="G7" s="44"/>
      <c r="H7" s="44"/>
      <c r="I7" s="64">
        <v>13.8</v>
      </c>
      <c r="J7" s="65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8">
        <v>13.8</v>
      </c>
      <c r="G8" s="44"/>
      <c r="H8" s="44"/>
      <c r="I8" s="44">
        <v>13.8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8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8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8"/>
      <c r="I15" s="38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8"/>
      <c r="I16" s="38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8"/>
      <c r="I17" s="38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I18" s="39"/>
      <c r="J18" s="63"/>
      <c r="K18" s="59"/>
      <c r="L18" s="59"/>
      <c r="M18" s="60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144</v>
      </c>
      <c r="F19" s="48"/>
      <c r="G19" s="48"/>
      <c r="H19" s="38" t="s">
        <v>143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142</v>
      </c>
      <c r="F20" s="48"/>
      <c r="G20" s="48"/>
      <c r="H20" s="38" t="s">
        <v>143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38" t="s">
        <v>143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8"/>
      <c r="I22" s="38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8"/>
      <c r="I23" s="38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8"/>
      <c r="I24" s="38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8"/>
      <c r="I25" s="38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8"/>
      <c r="I26" s="38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8"/>
      <c r="I27" s="38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8"/>
      <c r="I28" s="38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8"/>
      <c r="I29" s="38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8"/>
      <c r="I30" s="39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8"/>
      <c r="I31" s="38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8"/>
      <c r="I32" s="38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8" t="s">
        <v>143</v>
      </c>
      <c r="I33" s="39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8"/>
      <c r="I34" s="38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8"/>
      <c r="I35" s="38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8"/>
      <c r="I36" s="38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8"/>
      <c r="I37" s="38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8"/>
      <c r="I38" s="38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143</v>
      </c>
      <c r="I39" s="39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8"/>
      <c r="I40" s="38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8"/>
      <c r="I41" s="38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SUM(L19:L41)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I13:I14"/>
    <mergeCell ref="J13:K14"/>
    <mergeCell ref="L13:M14"/>
    <mergeCell ref="N13:P14"/>
    <mergeCell ref="B15:B26"/>
    <mergeCell ref="C15:D17"/>
    <mergeCell ref="E15:G15"/>
    <mergeCell ref="J15:K15"/>
    <mergeCell ref="L15:M15"/>
    <mergeCell ref="N15:P15"/>
    <mergeCell ref="J20:K20"/>
    <mergeCell ref="L20:M20"/>
    <mergeCell ref="E16:G16"/>
    <mergeCell ref="J16:K16"/>
    <mergeCell ref="L16:M16"/>
    <mergeCell ref="N16:P16"/>
    <mergeCell ref="E17:G17"/>
    <mergeCell ref="J17:K17"/>
    <mergeCell ref="L17:M17"/>
    <mergeCell ref="N17:P17"/>
    <mergeCell ref="C24:D26"/>
    <mergeCell ref="E24:G24"/>
    <mergeCell ref="J24:K24"/>
    <mergeCell ref="L24:M24"/>
    <mergeCell ref="N24:P24"/>
    <mergeCell ref="E25:G25"/>
    <mergeCell ref="N20:P20"/>
    <mergeCell ref="C21:D23"/>
    <mergeCell ref="E21:G21"/>
    <mergeCell ref="J21:K21"/>
    <mergeCell ref="L21:M21"/>
    <mergeCell ref="N21:P21"/>
    <mergeCell ref="E22:G22"/>
    <mergeCell ref="J22:K22"/>
    <mergeCell ref="L22:M22"/>
    <mergeCell ref="N22:P22"/>
    <mergeCell ref="C18:D20"/>
    <mergeCell ref="E18:G18"/>
    <mergeCell ref="N18:P18"/>
    <mergeCell ref="E19:G19"/>
    <mergeCell ref="J19:K19"/>
    <mergeCell ref="L19:M19"/>
    <mergeCell ref="N19:P19"/>
    <mergeCell ref="E20:G20"/>
    <mergeCell ref="J25:K25"/>
    <mergeCell ref="L25:M25"/>
    <mergeCell ref="N25:P25"/>
    <mergeCell ref="J18:K18"/>
    <mergeCell ref="L18:M18"/>
    <mergeCell ref="E26:G26"/>
    <mergeCell ref="J26:K26"/>
    <mergeCell ref="L26:M26"/>
    <mergeCell ref="N26:P26"/>
    <mergeCell ref="E23:G23"/>
    <mergeCell ref="J23:K23"/>
    <mergeCell ref="L23:M23"/>
    <mergeCell ref="N23:P23"/>
    <mergeCell ref="C30:D32"/>
    <mergeCell ref="E30:G30"/>
    <mergeCell ref="J30:K30"/>
    <mergeCell ref="L30:M30"/>
    <mergeCell ref="N30:P30"/>
    <mergeCell ref="E31:G31"/>
    <mergeCell ref="B27:B38"/>
    <mergeCell ref="C27:D29"/>
    <mergeCell ref="E27:G27"/>
    <mergeCell ref="J27:K27"/>
    <mergeCell ref="L27:M27"/>
    <mergeCell ref="N27:P27"/>
    <mergeCell ref="E28:G28"/>
    <mergeCell ref="J28:K28"/>
    <mergeCell ref="L28:M28"/>
    <mergeCell ref="N28:P28"/>
    <mergeCell ref="J31:K31"/>
    <mergeCell ref="L31:M31"/>
    <mergeCell ref="N31:P31"/>
    <mergeCell ref="E32:G32"/>
    <mergeCell ref="J32:K32"/>
    <mergeCell ref="L32:M32"/>
    <mergeCell ref="N32:P32"/>
    <mergeCell ref="E29:G29"/>
    <mergeCell ref="J29:K29"/>
    <mergeCell ref="L29:M29"/>
    <mergeCell ref="N29:P29"/>
    <mergeCell ref="L38:M38"/>
    <mergeCell ref="N38:P38"/>
    <mergeCell ref="J35:K35"/>
    <mergeCell ref="L35:M35"/>
    <mergeCell ref="N35:P35"/>
    <mergeCell ref="C36:D38"/>
    <mergeCell ref="E36:G36"/>
    <mergeCell ref="J36:K36"/>
    <mergeCell ref="L36:M36"/>
    <mergeCell ref="N36:P36"/>
    <mergeCell ref="E37:G37"/>
    <mergeCell ref="J37:K37"/>
    <mergeCell ref="C33:D35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L37:M37"/>
    <mergeCell ref="N37:P37"/>
    <mergeCell ref="E38:G38"/>
    <mergeCell ref="J38:K38"/>
    <mergeCell ref="E41:G41"/>
    <mergeCell ref="J41:K41"/>
    <mergeCell ref="L41:M41"/>
    <mergeCell ref="N41:P41"/>
    <mergeCell ref="A42:I42"/>
    <mergeCell ref="J42:K42"/>
    <mergeCell ref="L42:M42"/>
    <mergeCell ref="N42:P42"/>
    <mergeCell ref="B39:B41"/>
    <mergeCell ref="C39:D41"/>
    <mergeCell ref="E39:G39"/>
    <mergeCell ref="J39:K39"/>
    <mergeCell ref="L39:M39"/>
    <mergeCell ref="N39:P39"/>
    <mergeCell ref="E40:G40"/>
    <mergeCell ref="J40:K40"/>
    <mergeCell ref="L40:M40"/>
    <mergeCell ref="N40:P40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7"/>
  <dimension ref="A1:P45"/>
  <sheetViews>
    <sheetView workbookViewId="0">
      <selection activeCell="T27" sqref="T2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208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38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38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38">
        <v>7.89</v>
      </c>
      <c r="G7" s="44"/>
      <c r="H7" s="44"/>
      <c r="I7" s="64">
        <v>7.89</v>
      </c>
      <c r="J7" s="65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38">
        <v>7.89</v>
      </c>
      <c r="G8" s="44"/>
      <c r="H8" s="44"/>
      <c r="I8" s="44">
        <v>7.89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38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38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38"/>
      <c r="I15" s="38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38"/>
      <c r="I16" s="38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38"/>
      <c r="I17" s="38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25</v>
      </c>
      <c r="F18" s="48"/>
      <c r="G18" s="48"/>
      <c r="I18" s="39"/>
      <c r="J18" s="63"/>
      <c r="K18" s="59"/>
      <c r="L18" s="59"/>
      <c r="M18" s="60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144</v>
      </c>
      <c r="F19" s="48"/>
      <c r="G19" s="48"/>
      <c r="H19" s="38" t="s">
        <v>143</v>
      </c>
      <c r="I19" s="39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145</v>
      </c>
      <c r="F20" s="48"/>
      <c r="G20" s="48"/>
      <c r="H20" s="38" t="s">
        <v>143</v>
      </c>
      <c r="I20" s="39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83</v>
      </c>
      <c r="F21" s="48"/>
      <c r="G21" s="48"/>
      <c r="H21" s="38" t="s">
        <v>143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38"/>
      <c r="I22" s="38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38"/>
      <c r="I23" s="38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38"/>
      <c r="I24" s="38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38"/>
      <c r="I25" s="38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38"/>
      <c r="I26" s="38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38"/>
      <c r="I27" s="38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38"/>
      <c r="I28" s="38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38"/>
      <c r="I29" s="38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25</v>
      </c>
      <c r="F30" s="48"/>
      <c r="G30" s="48"/>
      <c r="H30" s="38"/>
      <c r="I30" s="39"/>
      <c r="J30" s="44"/>
      <c r="K30" s="44"/>
      <c r="L30" s="44"/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38"/>
      <c r="I31" s="38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38"/>
      <c r="I32" s="38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91</v>
      </c>
      <c r="F33" s="48"/>
      <c r="G33" s="48"/>
      <c r="H33" s="38" t="s">
        <v>143</v>
      </c>
      <c r="I33" s="39">
        <v>0.9</v>
      </c>
      <c r="J33" s="44">
        <v>30</v>
      </c>
      <c r="K33" s="44"/>
      <c r="L33" s="44">
        <v>28</v>
      </c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38"/>
      <c r="I34" s="38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38"/>
      <c r="I35" s="38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38"/>
      <c r="I36" s="38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38"/>
      <c r="I37" s="38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38"/>
      <c r="I38" s="38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38" t="s">
        <v>143</v>
      </c>
      <c r="I39" s="39">
        <v>0.95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38"/>
      <c r="I40" s="38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38"/>
      <c r="I41" s="38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SUM(L19:L41)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8"/>
  <dimension ref="A1"/>
  <sheetViews>
    <sheetView workbookViewId="0">
      <selection activeCell="E17" sqref="E17"/>
    </sheetView>
  </sheetViews>
  <sheetFormatPr defaultRowHeight="13.5"/>
  <cols>
    <col min="1" max="1" width="129" customWidth="1"/>
  </cols>
  <sheetData>
    <row r="1" spans="1:1" ht="291" customHeight="1">
      <c r="A1" s="12" t="s">
        <v>55</v>
      </c>
    </row>
  </sheetData>
  <phoneticPr fontId="6" type="noConversion"/>
  <pageMargins left="0.7" right="0.7" top="0.75" bottom="0.75" header="0.3" footer="0.3"/>
  <pageSetup paperSize="9" orientation="landscape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9"/>
  <dimension ref="A1:D10"/>
  <sheetViews>
    <sheetView tabSelected="1" workbookViewId="0">
      <selection activeCell="C4" sqref="C4:D4"/>
    </sheetView>
  </sheetViews>
  <sheetFormatPr defaultRowHeight="13.5"/>
  <cols>
    <col min="1" max="1" width="24.75" customWidth="1"/>
    <col min="2" max="2" width="19.25" customWidth="1"/>
    <col min="3" max="3" width="17.625" customWidth="1"/>
    <col min="4" max="4" width="21.625" customWidth="1"/>
  </cols>
  <sheetData>
    <row r="1" spans="1:4" ht="58.5" customHeight="1">
      <c r="A1" s="66" t="s">
        <v>44</v>
      </c>
      <c r="B1" s="66"/>
      <c r="C1" s="66"/>
      <c r="D1" s="66"/>
    </row>
    <row r="2" spans="1:4" ht="20.25">
      <c r="A2" s="7"/>
    </row>
    <row r="3" spans="1:4" ht="20.25">
      <c r="A3" s="74" t="s">
        <v>210</v>
      </c>
      <c r="B3" s="74"/>
      <c r="C3" s="75" t="s">
        <v>51</v>
      </c>
      <c r="D3" s="75"/>
    </row>
    <row r="4" spans="1:4" ht="51.75" customHeight="1">
      <c r="A4" s="8" t="s">
        <v>45</v>
      </c>
      <c r="B4" s="8" t="s">
        <v>46</v>
      </c>
      <c r="C4" s="67" t="s">
        <v>47</v>
      </c>
      <c r="D4" s="67"/>
    </row>
    <row r="5" spans="1:4" ht="51.75" customHeight="1">
      <c r="A5" s="8" t="s">
        <v>48</v>
      </c>
      <c r="B5" s="8">
        <v>57</v>
      </c>
      <c r="C5" s="67">
        <v>57</v>
      </c>
      <c r="D5" s="67"/>
    </row>
    <row r="6" spans="1:4" ht="51.75" customHeight="1">
      <c r="A6" s="11" t="s">
        <v>49</v>
      </c>
      <c r="B6" s="8">
        <v>12229.02</v>
      </c>
      <c r="C6" s="67">
        <v>12229.02</v>
      </c>
      <c r="D6" s="67"/>
    </row>
    <row r="7" spans="1:4" ht="51.75" customHeight="1">
      <c r="A7" s="68" t="s">
        <v>50</v>
      </c>
      <c r="B7" s="71" t="s">
        <v>151</v>
      </c>
      <c r="C7" s="10" t="s">
        <v>150</v>
      </c>
      <c r="D7" s="9">
        <v>56</v>
      </c>
    </row>
    <row r="8" spans="1:4" ht="51.75" customHeight="1">
      <c r="A8" s="69"/>
      <c r="B8" s="72"/>
      <c r="C8" s="10" t="s">
        <v>52</v>
      </c>
      <c r="D8" s="9">
        <v>1</v>
      </c>
    </row>
    <row r="9" spans="1:4" ht="51.75" customHeight="1">
      <c r="A9" s="69"/>
      <c r="B9" s="72"/>
      <c r="C9" s="10" t="s">
        <v>53</v>
      </c>
      <c r="D9" s="9"/>
    </row>
    <row r="10" spans="1:4" ht="51.75" customHeight="1">
      <c r="A10" s="70"/>
      <c r="B10" s="73"/>
      <c r="C10" s="10" t="s">
        <v>54</v>
      </c>
      <c r="D10" s="9"/>
    </row>
  </sheetData>
  <mergeCells count="8">
    <mergeCell ref="A1:D1"/>
    <mergeCell ref="C4:D4"/>
    <mergeCell ref="C5:D5"/>
    <mergeCell ref="C6:D6"/>
    <mergeCell ref="A7:A10"/>
    <mergeCell ref="B7:B10"/>
    <mergeCell ref="A3:B3"/>
    <mergeCell ref="C3:D3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157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84.13</v>
      </c>
      <c r="G7" s="44"/>
      <c r="H7" s="44"/>
      <c r="I7" s="44">
        <v>84.13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84.13</v>
      </c>
      <c r="G8" s="44"/>
      <c r="H8" s="44"/>
      <c r="I8" s="44">
        <v>84.13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 t="s">
        <v>74</v>
      </c>
      <c r="I18" s="16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66</v>
      </c>
      <c r="I19" s="16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68</v>
      </c>
      <c r="F20" s="48"/>
      <c r="G20" s="48"/>
      <c r="H20" s="14" t="s">
        <v>66</v>
      </c>
      <c r="I20" s="16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25</v>
      </c>
      <c r="F21" s="48"/>
      <c r="G21" s="48"/>
      <c r="H21" s="15"/>
      <c r="I21" s="15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15" t="s">
        <v>63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60"/>
  <dimension ref="A1"/>
  <sheetViews>
    <sheetView workbookViewId="0">
      <selection activeCell="H8" sqref="H7:H8"/>
    </sheetView>
  </sheetViews>
  <sheetFormatPr defaultRowHeight="13.5"/>
  <cols>
    <col min="1" max="1" width="108.75" customWidth="1"/>
  </cols>
  <sheetData>
    <row r="1" spans="1:1" ht="409.5" customHeight="1">
      <c r="A1" s="2" t="s">
        <v>209</v>
      </c>
    </row>
  </sheetData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158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28.63</v>
      </c>
      <c r="G7" s="44"/>
      <c r="H7" s="44"/>
      <c r="I7" s="44">
        <v>28.63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28.63</v>
      </c>
      <c r="G8" s="44"/>
      <c r="H8" s="44"/>
      <c r="I8" s="44">
        <v>28.63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 t="s">
        <v>66</v>
      </c>
      <c r="I18" s="22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66</v>
      </c>
      <c r="I19" s="16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14" t="s">
        <v>66</v>
      </c>
      <c r="I20" s="16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79</v>
      </c>
      <c r="F21" s="48"/>
      <c r="G21" s="48"/>
      <c r="H21" s="14"/>
      <c r="I21" s="14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72</v>
      </c>
      <c r="F30" s="48"/>
      <c r="G30" s="48"/>
      <c r="H30" s="15" t="s">
        <v>63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5"/>
  <sheetViews>
    <sheetView workbookViewId="0">
      <selection activeCell="I7" sqref="I7:J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159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110.18</v>
      </c>
      <c r="G7" s="44"/>
      <c r="H7" s="44"/>
      <c r="I7" s="44">
        <v>110.18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110.18</v>
      </c>
      <c r="G8" s="44"/>
      <c r="H8" s="44"/>
      <c r="I8" s="44">
        <v>110.18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73</v>
      </c>
      <c r="F18" s="48"/>
      <c r="G18" s="48"/>
      <c r="H18" s="14" t="s">
        <v>66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61</v>
      </c>
      <c r="F19" s="48"/>
      <c r="G19" s="48"/>
      <c r="H19" s="14" t="s">
        <v>66</v>
      </c>
      <c r="I19" s="16">
        <v>0.9</v>
      </c>
      <c r="J19" s="44">
        <v>20</v>
      </c>
      <c r="K19" s="44"/>
      <c r="L19" s="44">
        <v>19</v>
      </c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14" t="s">
        <v>66</v>
      </c>
      <c r="I20" s="16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79</v>
      </c>
      <c r="F21" s="48"/>
      <c r="G21" s="48"/>
      <c r="H21" s="14"/>
      <c r="I21" s="14"/>
      <c r="J21" s="44"/>
      <c r="K21" s="44"/>
      <c r="L21" s="44"/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80</v>
      </c>
      <c r="F30" s="48"/>
      <c r="G30" s="48"/>
      <c r="H30" s="15" t="s">
        <v>63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P45"/>
  <sheetViews>
    <sheetView workbookViewId="0">
      <selection activeCell="F7" sqref="F7"/>
    </sheetView>
  </sheetViews>
  <sheetFormatPr defaultRowHeight="13.5"/>
  <cols>
    <col min="7" max="7" width="5.625" customWidth="1"/>
    <col min="12" max="12" width="6.625" customWidth="1"/>
    <col min="14" max="14" width="6.625" customWidth="1"/>
    <col min="16" max="16" width="4.875" customWidth="1"/>
  </cols>
  <sheetData>
    <row r="1" spans="1:16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</row>
    <row r="2" spans="1:16">
      <c r="A2" s="43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" customHeight="1">
      <c r="A3" s="44" t="s">
        <v>1</v>
      </c>
      <c r="B3" s="44"/>
      <c r="C3" s="44"/>
      <c r="D3" s="44" t="s">
        <v>160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1" customHeight="1">
      <c r="A4" s="44" t="s">
        <v>2</v>
      </c>
      <c r="B4" s="44"/>
      <c r="C4" s="44"/>
      <c r="D4" s="44" t="s">
        <v>57</v>
      </c>
      <c r="E4" s="44"/>
      <c r="F4" s="44"/>
      <c r="G4" s="44"/>
      <c r="H4" s="44"/>
      <c r="I4" s="44" t="s">
        <v>3</v>
      </c>
      <c r="J4" s="44"/>
      <c r="K4" s="44" t="s">
        <v>57</v>
      </c>
      <c r="L4" s="44"/>
      <c r="M4" s="44"/>
      <c r="N4" s="44"/>
      <c r="O4" s="44"/>
      <c r="P4" s="44"/>
    </row>
    <row r="5" spans="1:16" ht="21" customHeight="1">
      <c r="A5" s="44" t="s">
        <v>35</v>
      </c>
      <c r="B5" s="44"/>
      <c r="C5" s="44"/>
      <c r="D5" s="44"/>
      <c r="E5" s="44"/>
      <c r="F5" s="14" t="s">
        <v>4</v>
      </c>
      <c r="G5" s="44" t="s">
        <v>6</v>
      </c>
      <c r="H5" s="44"/>
      <c r="I5" s="44" t="s">
        <v>6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</row>
    <row r="6" spans="1:16" ht="21" customHeight="1">
      <c r="A6" s="44"/>
      <c r="B6" s="44"/>
      <c r="C6" s="44"/>
      <c r="D6" s="44"/>
      <c r="E6" s="44"/>
      <c r="F6" s="14" t="s">
        <v>5</v>
      </c>
      <c r="G6" s="44" t="s">
        <v>5</v>
      </c>
      <c r="H6" s="44"/>
      <c r="I6" s="44" t="s">
        <v>7</v>
      </c>
      <c r="J6" s="44"/>
      <c r="K6" s="44"/>
      <c r="L6" s="44"/>
      <c r="M6" s="44"/>
      <c r="N6" s="44"/>
      <c r="O6" s="44"/>
      <c r="P6" s="44"/>
    </row>
    <row r="7" spans="1:16" ht="21" customHeight="1">
      <c r="A7" s="44"/>
      <c r="B7" s="44"/>
      <c r="C7" s="44"/>
      <c r="D7" s="46" t="s">
        <v>11</v>
      </c>
      <c r="E7" s="46"/>
      <c r="F7" s="14">
        <v>120.96</v>
      </c>
      <c r="G7" s="44"/>
      <c r="H7" s="44"/>
      <c r="I7" s="44">
        <v>120.96</v>
      </c>
      <c r="J7" s="44"/>
      <c r="K7" s="44">
        <v>10</v>
      </c>
      <c r="L7" s="44"/>
      <c r="M7" s="47">
        <v>1</v>
      </c>
      <c r="N7" s="44"/>
      <c r="O7" s="44">
        <v>10</v>
      </c>
      <c r="P7" s="44"/>
    </row>
    <row r="8" spans="1:16" ht="21" customHeight="1">
      <c r="A8" s="44"/>
      <c r="B8" s="44"/>
      <c r="C8" s="44"/>
      <c r="D8" s="45" t="s">
        <v>12</v>
      </c>
      <c r="E8" s="45"/>
      <c r="F8" s="14">
        <v>120.96</v>
      </c>
      <c r="G8" s="44"/>
      <c r="H8" s="44"/>
      <c r="I8" s="44">
        <v>120.96</v>
      </c>
      <c r="J8" s="44"/>
      <c r="K8" s="44" t="s">
        <v>13</v>
      </c>
      <c r="L8" s="44"/>
      <c r="M8" s="44"/>
      <c r="N8" s="44"/>
      <c r="O8" s="44" t="s">
        <v>13</v>
      </c>
      <c r="P8" s="44"/>
    </row>
    <row r="9" spans="1:16" ht="21" customHeight="1">
      <c r="A9" s="44"/>
      <c r="B9" s="44"/>
      <c r="C9" s="44"/>
      <c r="D9" s="45" t="s">
        <v>14</v>
      </c>
      <c r="E9" s="45"/>
      <c r="F9" s="14"/>
      <c r="G9" s="44"/>
      <c r="H9" s="44"/>
      <c r="I9" s="44"/>
      <c r="J9" s="44"/>
      <c r="K9" s="44" t="s">
        <v>13</v>
      </c>
      <c r="L9" s="44"/>
      <c r="M9" s="44"/>
      <c r="N9" s="44"/>
      <c r="O9" s="44" t="s">
        <v>13</v>
      </c>
      <c r="P9" s="44"/>
    </row>
    <row r="10" spans="1:16" ht="21" customHeight="1">
      <c r="A10" s="44"/>
      <c r="B10" s="44"/>
      <c r="C10" s="44"/>
      <c r="D10" s="44" t="s">
        <v>15</v>
      </c>
      <c r="E10" s="44"/>
      <c r="F10" s="14"/>
      <c r="G10" s="44"/>
      <c r="H10" s="44"/>
      <c r="I10" s="44"/>
      <c r="J10" s="44"/>
      <c r="K10" s="44" t="s">
        <v>13</v>
      </c>
      <c r="L10" s="44"/>
      <c r="M10" s="44"/>
      <c r="N10" s="44"/>
      <c r="O10" s="44" t="s">
        <v>13</v>
      </c>
      <c r="P10" s="44"/>
    </row>
    <row r="11" spans="1:16" ht="21" customHeight="1">
      <c r="A11" s="44" t="s">
        <v>16</v>
      </c>
      <c r="B11" s="44" t="s">
        <v>17</v>
      </c>
      <c r="C11" s="44"/>
      <c r="D11" s="44"/>
      <c r="E11" s="44"/>
      <c r="F11" s="44"/>
      <c r="G11" s="44"/>
      <c r="H11" s="44"/>
      <c r="I11" s="44" t="s">
        <v>18</v>
      </c>
      <c r="J11" s="44"/>
      <c r="K11" s="44"/>
      <c r="L11" s="44"/>
      <c r="M11" s="44"/>
      <c r="N11" s="44"/>
      <c r="O11" s="44"/>
      <c r="P11" s="44"/>
    </row>
    <row r="12" spans="1:16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21" customHeight="1">
      <c r="A13" s="44" t="s">
        <v>36</v>
      </c>
      <c r="B13" s="44" t="s">
        <v>19</v>
      </c>
      <c r="C13" s="44" t="s">
        <v>20</v>
      </c>
      <c r="D13" s="44"/>
      <c r="E13" s="44" t="s">
        <v>21</v>
      </c>
      <c r="F13" s="44"/>
      <c r="G13" s="44"/>
      <c r="H13" s="49" t="s">
        <v>41</v>
      </c>
      <c r="I13" s="49" t="s">
        <v>42</v>
      </c>
      <c r="J13" s="44" t="s">
        <v>8</v>
      </c>
      <c r="K13" s="44"/>
      <c r="L13" s="44" t="s">
        <v>10</v>
      </c>
      <c r="M13" s="44"/>
      <c r="N13" s="44" t="s">
        <v>22</v>
      </c>
      <c r="O13" s="44"/>
      <c r="P13" s="44"/>
    </row>
    <row r="14" spans="1:16" ht="21" customHeight="1">
      <c r="A14" s="44"/>
      <c r="B14" s="44"/>
      <c r="C14" s="44"/>
      <c r="D14" s="44"/>
      <c r="E14" s="44"/>
      <c r="F14" s="44"/>
      <c r="G14" s="44"/>
      <c r="H14" s="50"/>
      <c r="I14" s="50"/>
      <c r="J14" s="44"/>
      <c r="K14" s="44"/>
      <c r="L14" s="44"/>
      <c r="M14" s="44"/>
      <c r="N14" s="44"/>
      <c r="O14" s="44"/>
      <c r="P14" s="44"/>
    </row>
    <row r="15" spans="1:16" ht="21" customHeight="1">
      <c r="A15" s="44"/>
      <c r="B15" s="44" t="s">
        <v>23</v>
      </c>
      <c r="C15" s="44" t="s">
        <v>24</v>
      </c>
      <c r="D15" s="44"/>
      <c r="E15" s="48" t="s">
        <v>25</v>
      </c>
      <c r="F15" s="48"/>
      <c r="G15" s="48"/>
      <c r="H15" s="14"/>
      <c r="I15" s="14"/>
      <c r="J15" s="44"/>
      <c r="K15" s="44"/>
      <c r="L15" s="44"/>
      <c r="M15" s="44"/>
      <c r="N15" s="44"/>
      <c r="O15" s="44"/>
      <c r="P15" s="44"/>
    </row>
    <row r="16" spans="1:16" ht="21" customHeight="1">
      <c r="A16" s="44"/>
      <c r="B16" s="44"/>
      <c r="C16" s="44"/>
      <c r="D16" s="44"/>
      <c r="E16" s="48" t="s">
        <v>26</v>
      </c>
      <c r="F16" s="48"/>
      <c r="G16" s="48"/>
      <c r="H16" s="14"/>
      <c r="I16" s="14"/>
      <c r="J16" s="44"/>
      <c r="K16" s="44"/>
      <c r="L16" s="44"/>
      <c r="M16" s="44"/>
      <c r="N16" s="44"/>
      <c r="O16" s="44"/>
      <c r="P16" s="44"/>
    </row>
    <row r="17" spans="1:16" ht="21" customHeight="1">
      <c r="A17" s="44"/>
      <c r="B17" s="44"/>
      <c r="C17" s="44"/>
      <c r="D17" s="44"/>
      <c r="E17" s="48" t="s">
        <v>27</v>
      </c>
      <c r="F17" s="48"/>
      <c r="G17" s="48"/>
      <c r="H17" s="14"/>
      <c r="I17" s="14"/>
      <c r="J17" s="44"/>
      <c r="K17" s="44"/>
      <c r="L17" s="44"/>
      <c r="M17" s="44"/>
      <c r="N17" s="44"/>
      <c r="O17" s="44"/>
      <c r="P17" s="44"/>
    </row>
    <row r="18" spans="1:16" ht="21" customHeight="1">
      <c r="A18" s="44"/>
      <c r="B18" s="44"/>
      <c r="C18" s="44" t="s">
        <v>28</v>
      </c>
      <c r="D18" s="44"/>
      <c r="E18" s="48" t="s">
        <v>78</v>
      </c>
      <c r="F18" s="48"/>
      <c r="G18" s="48"/>
      <c r="H18" s="14" t="s">
        <v>66</v>
      </c>
      <c r="I18" s="39">
        <v>0.9</v>
      </c>
      <c r="J18" s="44">
        <v>20</v>
      </c>
      <c r="K18" s="44"/>
      <c r="L18" s="44">
        <v>19</v>
      </c>
      <c r="M18" s="44"/>
      <c r="N18" s="44"/>
      <c r="O18" s="44"/>
      <c r="P18" s="44"/>
    </row>
    <row r="19" spans="1:16" ht="21" customHeight="1">
      <c r="A19" s="44"/>
      <c r="B19" s="44"/>
      <c r="C19" s="44"/>
      <c r="D19" s="44"/>
      <c r="E19" s="48" t="s">
        <v>82</v>
      </c>
      <c r="F19" s="48"/>
      <c r="G19" s="48"/>
      <c r="H19" s="14"/>
      <c r="I19" s="16"/>
      <c r="J19" s="44"/>
      <c r="K19" s="44"/>
      <c r="L19" s="44"/>
      <c r="M19" s="44"/>
      <c r="N19" s="44"/>
      <c r="O19" s="44"/>
      <c r="P19" s="44"/>
    </row>
    <row r="20" spans="1:16" ht="21" customHeight="1">
      <c r="A20" s="44"/>
      <c r="B20" s="44"/>
      <c r="C20" s="44"/>
      <c r="D20" s="44"/>
      <c r="E20" s="48" t="s">
        <v>58</v>
      </c>
      <c r="F20" s="48"/>
      <c r="G20" s="48"/>
      <c r="H20" s="14" t="s">
        <v>66</v>
      </c>
      <c r="I20" s="16">
        <v>0.9</v>
      </c>
      <c r="J20" s="44">
        <v>10</v>
      </c>
      <c r="K20" s="44"/>
      <c r="L20" s="44">
        <v>9</v>
      </c>
      <c r="M20" s="44"/>
      <c r="N20" s="44"/>
      <c r="O20" s="44"/>
      <c r="P20" s="44"/>
    </row>
    <row r="21" spans="1:16" ht="21" customHeight="1">
      <c r="A21" s="44"/>
      <c r="B21" s="44"/>
      <c r="C21" s="44" t="s">
        <v>29</v>
      </c>
      <c r="D21" s="44"/>
      <c r="E21" s="48" t="s">
        <v>81</v>
      </c>
      <c r="F21" s="48"/>
      <c r="G21" s="48"/>
      <c r="H21" s="14" t="s">
        <v>66</v>
      </c>
      <c r="I21" s="39">
        <v>0.9</v>
      </c>
      <c r="J21" s="44">
        <v>20</v>
      </c>
      <c r="K21" s="44"/>
      <c r="L21" s="44">
        <v>19</v>
      </c>
      <c r="M21" s="44"/>
      <c r="N21" s="44"/>
      <c r="O21" s="44"/>
      <c r="P21" s="44"/>
    </row>
    <row r="22" spans="1:16" ht="21" customHeight="1">
      <c r="A22" s="44"/>
      <c r="B22" s="44"/>
      <c r="C22" s="44"/>
      <c r="D22" s="44"/>
      <c r="E22" s="48" t="s">
        <v>26</v>
      </c>
      <c r="F22" s="48"/>
      <c r="G22" s="48"/>
      <c r="H22" s="14"/>
      <c r="I22" s="14"/>
      <c r="J22" s="44"/>
      <c r="K22" s="44"/>
      <c r="L22" s="44"/>
      <c r="M22" s="44"/>
      <c r="N22" s="44"/>
      <c r="O22" s="44"/>
      <c r="P22" s="44"/>
    </row>
    <row r="23" spans="1:16" ht="21" customHeight="1">
      <c r="A23" s="44"/>
      <c r="B23" s="44"/>
      <c r="C23" s="44"/>
      <c r="D23" s="44"/>
      <c r="E23" s="48" t="s">
        <v>27</v>
      </c>
      <c r="F23" s="48"/>
      <c r="G23" s="48"/>
      <c r="H23" s="14"/>
      <c r="I23" s="14"/>
      <c r="J23" s="44"/>
      <c r="K23" s="44"/>
      <c r="L23" s="44"/>
      <c r="M23" s="44"/>
      <c r="N23" s="44"/>
      <c r="O23" s="44"/>
      <c r="P23" s="44"/>
    </row>
    <row r="24" spans="1:16" ht="21" customHeight="1">
      <c r="A24" s="44"/>
      <c r="B24" s="44"/>
      <c r="C24" s="44" t="s">
        <v>30</v>
      </c>
      <c r="D24" s="44"/>
      <c r="E24" s="48" t="s">
        <v>25</v>
      </c>
      <c r="F24" s="48"/>
      <c r="G24" s="48"/>
      <c r="H24" s="14"/>
      <c r="I24" s="14"/>
      <c r="J24" s="44"/>
      <c r="K24" s="44"/>
      <c r="L24" s="44"/>
      <c r="M24" s="44"/>
      <c r="N24" s="44"/>
      <c r="O24" s="44"/>
      <c r="P24" s="44"/>
    </row>
    <row r="25" spans="1:16" ht="21" customHeight="1">
      <c r="A25" s="44"/>
      <c r="B25" s="44"/>
      <c r="C25" s="44"/>
      <c r="D25" s="44"/>
      <c r="E25" s="48" t="s">
        <v>26</v>
      </c>
      <c r="F25" s="48"/>
      <c r="G25" s="48"/>
      <c r="H25" s="14"/>
      <c r="I25" s="14"/>
      <c r="J25" s="44"/>
      <c r="K25" s="44"/>
      <c r="L25" s="44"/>
      <c r="M25" s="44"/>
      <c r="N25" s="44"/>
      <c r="O25" s="44"/>
      <c r="P25" s="44"/>
    </row>
    <row r="26" spans="1:16" ht="21" customHeight="1">
      <c r="A26" s="44"/>
      <c r="B26" s="44"/>
      <c r="C26" s="44"/>
      <c r="D26" s="44"/>
      <c r="E26" s="48" t="s">
        <v>27</v>
      </c>
      <c r="F26" s="48"/>
      <c r="G26" s="48"/>
      <c r="H26" s="14"/>
      <c r="I26" s="14"/>
      <c r="J26" s="44"/>
      <c r="K26" s="44"/>
      <c r="L26" s="44"/>
      <c r="M26" s="44"/>
      <c r="N26" s="44"/>
      <c r="O26" s="44"/>
      <c r="P26" s="44"/>
    </row>
    <row r="27" spans="1:16" ht="21" customHeight="1">
      <c r="A27" s="44"/>
      <c r="B27" s="44" t="s">
        <v>31</v>
      </c>
      <c r="C27" s="51" t="s">
        <v>43</v>
      </c>
      <c r="D27" s="52"/>
      <c r="E27" s="48" t="s">
        <v>25</v>
      </c>
      <c r="F27" s="48"/>
      <c r="G27" s="48"/>
      <c r="H27" s="14"/>
      <c r="I27" s="14"/>
      <c r="J27" s="44"/>
      <c r="K27" s="44"/>
      <c r="L27" s="44"/>
      <c r="M27" s="44"/>
      <c r="N27" s="44"/>
      <c r="O27" s="44"/>
      <c r="P27" s="44"/>
    </row>
    <row r="28" spans="1:16" ht="21" customHeight="1">
      <c r="A28" s="44"/>
      <c r="B28" s="44"/>
      <c r="C28" s="53"/>
      <c r="D28" s="54"/>
      <c r="E28" s="48" t="s">
        <v>26</v>
      </c>
      <c r="F28" s="48"/>
      <c r="G28" s="48"/>
      <c r="H28" s="14"/>
      <c r="I28" s="14"/>
      <c r="J28" s="44"/>
      <c r="K28" s="44"/>
      <c r="L28" s="44"/>
      <c r="M28" s="44"/>
      <c r="N28" s="44"/>
      <c r="O28" s="44"/>
      <c r="P28" s="44"/>
    </row>
    <row r="29" spans="1:16" ht="21" customHeight="1">
      <c r="A29" s="44"/>
      <c r="B29" s="44"/>
      <c r="C29" s="55"/>
      <c r="D29" s="56"/>
      <c r="E29" s="48" t="s">
        <v>27</v>
      </c>
      <c r="F29" s="48"/>
      <c r="G29" s="48"/>
      <c r="H29" s="14"/>
      <c r="I29" s="14"/>
      <c r="J29" s="44"/>
      <c r="K29" s="44"/>
      <c r="L29" s="44"/>
      <c r="M29" s="44"/>
      <c r="N29" s="44"/>
      <c r="O29" s="44"/>
      <c r="P29" s="44"/>
    </row>
    <row r="30" spans="1:16" ht="21" customHeight="1">
      <c r="A30" s="44"/>
      <c r="B30" s="44"/>
      <c r="C30" s="51" t="s">
        <v>38</v>
      </c>
      <c r="D30" s="52"/>
      <c r="E30" s="48" t="s">
        <v>77</v>
      </c>
      <c r="F30" s="48"/>
      <c r="G30" s="48"/>
      <c r="H30" s="15" t="s">
        <v>63</v>
      </c>
      <c r="I30" s="16">
        <v>0.9</v>
      </c>
      <c r="J30" s="44">
        <v>30</v>
      </c>
      <c r="K30" s="44"/>
      <c r="L30" s="44">
        <v>28</v>
      </c>
      <c r="M30" s="44"/>
      <c r="N30" s="44"/>
      <c r="O30" s="44"/>
      <c r="P30" s="44"/>
    </row>
    <row r="31" spans="1:16" ht="21" customHeight="1">
      <c r="A31" s="44"/>
      <c r="B31" s="44"/>
      <c r="C31" s="53"/>
      <c r="D31" s="54"/>
      <c r="E31" s="48" t="s">
        <v>26</v>
      </c>
      <c r="F31" s="48"/>
      <c r="G31" s="48"/>
      <c r="H31" s="14"/>
      <c r="I31" s="14"/>
      <c r="J31" s="44"/>
      <c r="K31" s="44"/>
      <c r="L31" s="44"/>
      <c r="M31" s="44"/>
      <c r="N31" s="44"/>
      <c r="O31" s="44"/>
      <c r="P31" s="44"/>
    </row>
    <row r="32" spans="1:16" ht="21" customHeight="1">
      <c r="A32" s="44"/>
      <c r="B32" s="44"/>
      <c r="C32" s="55"/>
      <c r="D32" s="56"/>
      <c r="E32" s="48" t="s">
        <v>27</v>
      </c>
      <c r="F32" s="48"/>
      <c r="G32" s="48"/>
      <c r="H32" s="14"/>
      <c r="I32" s="14"/>
      <c r="J32" s="44"/>
      <c r="K32" s="44"/>
      <c r="L32" s="44"/>
      <c r="M32" s="44"/>
      <c r="N32" s="44"/>
      <c r="O32" s="44"/>
      <c r="P32" s="44"/>
    </row>
    <row r="33" spans="1:16" ht="21" customHeight="1">
      <c r="A33" s="44"/>
      <c r="B33" s="44"/>
      <c r="C33" s="51" t="s">
        <v>39</v>
      </c>
      <c r="D33" s="52"/>
      <c r="E33" s="48" t="s">
        <v>25</v>
      </c>
      <c r="F33" s="48"/>
      <c r="G33" s="48"/>
      <c r="H33" s="14"/>
      <c r="I33" s="14"/>
      <c r="J33" s="44"/>
      <c r="K33" s="44"/>
      <c r="L33" s="44"/>
      <c r="M33" s="44"/>
      <c r="N33" s="44"/>
      <c r="O33" s="44"/>
      <c r="P33" s="44"/>
    </row>
    <row r="34" spans="1:16" ht="21" customHeight="1">
      <c r="A34" s="44"/>
      <c r="B34" s="44"/>
      <c r="C34" s="53"/>
      <c r="D34" s="54"/>
      <c r="E34" s="48" t="s">
        <v>26</v>
      </c>
      <c r="F34" s="48"/>
      <c r="G34" s="48"/>
      <c r="H34" s="14"/>
      <c r="I34" s="14"/>
      <c r="J34" s="44"/>
      <c r="K34" s="44"/>
      <c r="L34" s="44"/>
      <c r="M34" s="44"/>
      <c r="N34" s="44"/>
      <c r="O34" s="44"/>
      <c r="P34" s="44"/>
    </row>
    <row r="35" spans="1:16" ht="21" customHeight="1">
      <c r="A35" s="44"/>
      <c r="B35" s="44"/>
      <c r="C35" s="55"/>
      <c r="D35" s="56"/>
      <c r="E35" s="48" t="s">
        <v>27</v>
      </c>
      <c r="F35" s="48"/>
      <c r="G35" s="48"/>
      <c r="H35" s="14"/>
      <c r="I35" s="14"/>
      <c r="J35" s="44"/>
      <c r="K35" s="44"/>
      <c r="L35" s="44"/>
      <c r="M35" s="44"/>
      <c r="N35" s="44"/>
      <c r="O35" s="44"/>
      <c r="P35" s="44"/>
    </row>
    <row r="36" spans="1:16" ht="21" customHeight="1">
      <c r="A36" s="44"/>
      <c r="B36" s="44"/>
      <c r="C36" s="51" t="s">
        <v>40</v>
      </c>
      <c r="D36" s="52"/>
      <c r="E36" s="48" t="s">
        <v>25</v>
      </c>
      <c r="F36" s="48"/>
      <c r="G36" s="48"/>
      <c r="H36" s="14"/>
      <c r="I36" s="14"/>
      <c r="J36" s="44"/>
      <c r="K36" s="44"/>
      <c r="L36" s="44"/>
      <c r="M36" s="44"/>
      <c r="N36" s="44"/>
      <c r="O36" s="44"/>
      <c r="P36" s="44"/>
    </row>
    <row r="37" spans="1:16" ht="21" customHeight="1">
      <c r="A37" s="44"/>
      <c r="B37" s="44"/>
      <c r="C37" s="53"/>
      <c r="D37" s="54"/>
      <c r="E37" s="48" t="s">
        <v>26</v>
      </c>
      <c r="F37" s="48"/>
      <c r="G37" s="48"/>
      <c r="H37" s="14"/>
      <c r="I37" s="14"/>
      <c r="J37" s="44"/>
      <c r="K37" s="44"/>
      <c r="L37" s="44"/>
      <c r="M37" s="44"/>
      <c r="N37" s="44"/>
      <c r="O37" s="44"/>
      <c r="P37" s="44"/>
    </row>
    <row r="38" spans="1:16" ht="21" customHeight="1">
      <c r="A38" s="44"/>
      <c r="B38" s="44"/>
      <c r="C38" s="55"/>
      <c r="D38" s="56"/>
      <c r="E38" s="48" t="s">
        <v>27</v>
      </c>
      <c r="F38" s="48"/>
      <c r="G38" s="48"/>
      <c r="H38" s="14"/>
      <c r="I38" s="14"/>
      <c r="J38" s="44"/>
      <c r="K38" s="44"/>
      <c r="L38" s="44"/>
      <c r="M38" s="44"/>
      <c r="N38" s="44"/>
      <c r="O38" s="44"/>
      <c r="P38" s="44"/>
    </row>
    <row r="39" spans="1:16" ht="21" customHeight="1">
      <c r="A39" s="44"/>
      <c r="B39" s="49" t="s">
        <v>37</v>
      </c>
      <c r="C39" s="44" t="s">
        <v>32</v>
      </c>
      <c r="D39" s="44"/>
      <c r="E39" s="48" t="s">
        <v>76</v>
      </c>
      <c r="F39" s="48"/>
      <c r="G39" s="48"/>
      <c r="H39" s="15" t="s">
        <v>63</v>
      </c>
      <c r="I39" s="15" t="s">
        <v>65</v>
      </c>
      <c r="J39" s="44">
        <v>10</v>
      </c>
      <c r="K39" s="44"/>
      <c r="L39" s="44">
        <v>10</v>
      </c>
      <c r="M39" s="44"/>
      <c r="N39" s="44"/>
      <c r="O39" s="44"/>
      <c r="P39" s="44"/>
    </row>
    <row r="40" spans="1:16" ht="21" customHeight="1">
      <c r="A40" s="44"/>
      <c r="B40" s="57"/>
      <c r="C40" s="44"/>
      <c r="D40" s="44"/>
      <c r="E40" s="48" t="s">
        <v>26</v>
      </c>
      <c r="F40" s="48"/>
      <c r="G40" s="48"/>
      <c r="H40" s="14"/>
      <c r="I40" s="14"/>
      <c r="J40" s="44"/>
      <c r="K40" s="44"/>
      <c r="L40" s="44"/>
      <c r="M40" s="44"/>
      <c r="N40" s="44"/>
      <c r="O40" s="44"/>
      <c r="P40" s="44"/>
    </row>
    <row r="41" spans="1:16" ht="21" customHeight="1">
      <c r="A41" s="44"/>
      <c r="B41" s="50"/>
      <c r="C41" s="44"/>
      <c r="D41" s="44"/>
      <c r="E41" s="48" t="s">
        <v>27</v>
      </c>
      <c r="F41" s="48"/>
      <c r="G41" s="48"/>
      <c r="H41" s="14"/>
      <c r="I41" s="14"/>
      <c r="J41" s="44"/>
      <c r="K41" s="44"/>
      <c r="L41" s="44"/>
      <c r="M41" s="44"/>
      <c r="N41" s="44"/>
      <c r="O41" s="44"/>
      <c r="P41" s="44"/>
    </row>
    <row r="42" spans="1:16" ht="21" customHeight="1">
      <c r="A42" s="58" t="s">
        <v>33</v>
      </c>
      <c r="B42" s="58"/>
      <c r="C42" s="58"/>
      <c r="D42" s="58"/>
      <c r="E42" s="58"/>
      <c r="F42" s="58"/>
      <c r="G42" s="58"/>
      <c r="H42" s="58"/>
      <c r="I42" s="58"/>
      <c r="J42" s="58">
        <v>90</v>
      </c>
      <c r="K42" s="58"/>
      <c r="L42" s="58">
        <f>SUM(L18:L41)</f>
        <v>85</v>
      </c>
      <c r="M42" s="58"/>
      <c r="N42" s="44"/>
      <c r="O42" s="44"/>
      <c r="P42" s="44"/>
    </row>
    <row r="43" spans="1:1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4" t="s">
        <v>34</v>
      </c>
    </row>
    <row r="45" spans="1:16" ht="20.25">
      <c r="A45" s="5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A5:C10"/>
    <mergeCell ref="D5:E6"/>
    <mergeCell ref="G5:H5"/>
    <mergeCell ref="I5:J5"/>
    <mergeCell ref="K5:L6"/>
    <mergeCell ref="M5:N6"/>
    <mergeCell ref="D8:E8"/>
    <mergeCell ref="G8:H8"/>
    <mergeCell ref="I8:J8"/>
    <mergeCell ref="K8:L8"/>
    <mergeCell ref="O5:P6"/>
    <mergeCell ref="G6:H6"/>
    <mergeCell ref="I6:J6"/>
    <mergeCell ref="D7:E7"/>
    <mergeCell ref="G7:H7"/>
    <mergeCell ref="I7:J7"/>
    <mergeCell ref="K7:L7"/>
    <mergeCell ref="M7:N7"/>
    <mergeCell ref="O7:P7"/>
    <mergeCell ref="D10:E10"/>
    <mergeCell ref="G10:H10"/>
    <mergeCell ref="I10:J10"/>
    <mergeCell ref="K10:L10"/>
    <mergeCell ref="M10:N10"/>
    <mergeCell ref="O10:P10"/>
    <mergeCell ref="M8:N8"/>
    <mergeCell ref="O8:P8"/>
    <mergeCell ref="D9:E9"/>
    <mergeCell ref="G9:H9"/>
    <mergeCell ref="I9:J9"/>
    <mergeCell ref="K9:L9"/>
    <mergeCell ref="M9:N9"/>
    <mergeCell ref="O9:P9"/>
    <mergeCell ref="B15:B26"/>
    <mergeCell ref="C15:D17"/>
    <mergeCell ref="E15:G15"/>
    <mergeCell ref="J15:K15"/>
    <mergeCell ref="L15:M15"/>
    <mergeCell ref="N15:P15"/>
    <mergeCell ref="A11:A12"/>
    <mergeCell ref="B11:H11"/>
    <mergeCell ref="I11:P11"/>
    <mergeCell ref="B12:H12"/>
    <mergeCell ref="I12:P12"/>
    <mergeCell ref="A13:A41"/>
    <mergeCell ref="B13:B14"/>
    <mergeCell ref="C13:D14"/>
    <mergeCell ref="E13:G14"/>
    <mergeCell ref="H13:H14"/>
    <mergeCell ref="E16:G16"/>
    <mergeCell ref="J16:K16"/>
    <mergeCell ref="L16:M16"/>
    <mergeCell ref="N16:P16"/>
    <mergeCell ref="E17:G17"/>
    <mergeCell ref="J17:K17"/>
    <mergeCell ref="L17:M17"/>
    <mergeCell ref="N17:P17"/>
    <mergeCell ref="I13:I14"/>
    <mergeCell ref="J13:K14"/>
    <mergeCell ref="L13:M14"/>
    <mergeCell ref="N13:P14"/>
    <mergeCell ref="C21:D23"/>
    <mergeCell ref="E21:G21"/>
    <mergeCell ref="J21:K21"/>
    <mergeCell ref="L21:M21"/>
    <mergeCell ref="N21:P21"/>
    <mergeCell ref="E22:G22"/>
    <mergeCell ref="J22:K22"/>
    <mergeCell ref="C18:D20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L22:M22"/>
    <mergeCell ref="N22:P22"/>
    <mergeCell ref="E23:G23"/>
    <mergeCell ref="J23:K23"/>
    <mergeCell ref="L23:M23"/>
    <mergeCell ref="N23:P23"/>
    <mergeCell ref="J20:K20"/>
    <mergeCell ref="L20:M20"/>
    <mergeCell ref="N20:P20"/>
    <mergeCell ref="C24:D26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8:K28"/>
    <mergeCell ref="L28:M28"/>
    <mergeCell ref="N28:P28"/>
    <mergeCell ref="E29:G29"/>
    <mergeCell ref="J29:K29"/>
    <mergeCell ref="L29:M29"/>
    <mergeCell ref="N29:P29"/>
    <mergeCell ref="J26:K26"/>
    <mergeCell ref="L26:M26"/>
    <mergeCell ref="N26:P26"/>
    <mergeCell ref="E27:G27"/>
    <mergeCell ref="J27:K27"/>
    <mergeCell ref="L27:M27"/>
    <mergeCell ref="N27:P27"/>
    <mergeCell ref="E28:G28"/>
    <mergeCell ref="C33:D35"/>
    <mergeCell ref="E33:G33"/>
    <mergeCell ref="J33:K33"/>
    <mergeCell ref="L33:M33"/>
    <mergeCell ref="N33:P33"/>
    <mergeCell ref="E34:G34"/>
    <mergeCell ref="J34:K34"/>
    <mergeCell ref="C30:D32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L34:M34"/>
    <mergeCell ref="N34:P34"/>
    <mergeCell ref="E35:G35"/>
    <mergeCell ref="J35:K35"/>
    <mergeCell ref="L35:M35"/>
    <mergeCell ref="N35:P35"/>
    <mergeCell ref="J32:K32"/>
    <mergeCell ref="L32:M32"/>
    <mergeCell ref="N32:P32"/>
    <mergeCell ref="J38:K38"/>
    <mergeCell ref="L38:M38"/>
    <mergeCell ref="N38:P38"/>
    <mergeCell ref="B39:B41"/>
    <mergeCell ref="C39:D41"/>
    <mergeCell ref="E39:G39"/>
    <mergeCell ref="J39:K39"/>
    <mergeCell ref="L39:M39"/>
    <mergeCell ref="N39:P39"/>
    <mergeCell ref="E40:G40"/>
    <mergeCell ref="C36:D38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B27:B38"/>
    <mergeCell ref="C27:D29"/>
    <mergeCell ref="A42:I42"/>
    <mergeCell ref="J42:K42"/>
    <mergeCell ref="L42:M42"/>
    <mergeCell ref="N42:P42"/>
    <mergeCell ref="J40:K40"/>
    <mergeCell ref="L40:M40"/>
    <mergeCell ref="N40:P40"/>
    <mergeCell ref="E41:G41"/>
    <mergeCell ref="J41:K41"/>
    <mergeCell ref="L41:M41"/>
    <mergeCell ref="N41:P41"/>
  </mergeCells>
  <phoneticPr fontId="6" type="noConversion"/>
  <pageMargins left="0.7" right="0.7" top="0.75" bottom="0.75" header="0.3" footer="0.3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60</vt:i4>
      </vt:variant>
    </vt:vector>
  </HeadingPairs>
  <TitlesOfParts>
    <vt:vector size="60" baseType="lpstr">
      <vt:lpstr>1、2019省级水利发展资金小白河综合治理</vt:lpstr>
      <vt:lpstr>2西滩泵站园林景观征迁补偿</vt:lpstr>
      <vt:lpstr>3水系循环闸涵项目</vt:lpstr>
      <vt:lpstr>4骨干渠道桥涵项目</vt:lpstr>
      <vt:lpstr>5文毕干渠迎宾大道</vt:lpstr>
      <vt:lpstr>6、2013年现代农业粮食产业</vt:lpstr>
      <vt:lpstr>7西滩三座泵站铁丝网</vt:lpstr>
      <vt:lpstr>8西滩泵站更新改造</vt:lpstr>
      <vt:lpstr>9引清入海综合治理</vt:lpstr>
      <vt:lpstr>10小白河十字河至口上干渠治理补偿</vt:lpstr>
      <vt:lpstr>11闸桥建设项目</vt:lpstr>
      <vt:lpstr>12小白河十字河口上干渠治理工程</vt:lpstr>
      <vt:lpstr>13清除河道堤防及滩地违法建筑</vt:lpstr>
      <vt:lpstr>14闸所维修养护费</vt:lpstr>
      <vt:lpstr>15大清河应急提水</vt:lpstr>
      <vt:lpstr>16扬水站调试费</vt:lpstr>
      <vt:lpstr>17增加清除河道堤防及滩地违法</vt:lpstr>
      <vt:lpstr>18地下水超采综合治理奖补资金</vt:lpstr>
      <vt:lpstr>19省级地下水超采</vt:lpstr>
      <vt:lpstr>20农业水价综合</vt:lpstr>
      <vt:lpstr>212016年压采社会化管护项目</vt:lpstr>
      <vt:lpstr>22市级农业高效节水</vt:lpstr>
      <vt:lpstr>23农田水利设施维护</vt:lpstr>
      <vt:lpstr>24农村饮用水维护及流量计</vt:lpstr>
      <vt:lpstr>25农村生态水资产评估</vt:lpstr>
      <vt:lpstr>26第一批农饮水安全项目资金</vt:lpstr>
      <vt:lpstr>27农村饮用水管网改造</vt:lpstr>
      <vt:lpstr>28农村饮水安全项目2015</vt:lpstr>
      <vt:lpstr>29农村饮用水安全项目2014</vt:lpstr>
      <vt:lpstr>30城区水厂项目</vt:lpstr>
      <vt:lpstr>31老旧小区管网设施改造</vt:lpstr>
      <vt:lpstr>32供水管网建设奖补资金</vt:lpstr>
      <vt:lpstr>33农村饮用水健康水站</vt:lpstr>
      <vt:lpstr>34省级水库移民后期扶持资金</vt:lpstr>
      <vt:lpstr>35南水北调中线自备井关停资金</vt:lpstr>
      <vt:lpstr>36农村饮水安全管网改造项目</vt:lpstr>
      <vt:lpstr>37南水北调水费18-19上半年</vt:lpstr>
      <vt:lpstr>38入河排污口建设方案编制费</vt:lpstr>
      <vt:lpstr>39水务局退还水资源费资金</vt:lpstr>
      <vt:lpstr>40文安县长河制相关费用</vt:lpstr>
      <vt:lpstr>41文毕干渠迎宾大道至小白河段汛期应急项目</vt:lpstr>
      <vt:lpstr>42省级水利发展资金农村基层防汛预报警体系</vt:lpstr>
      <vt:lpstr>43中央农业生产水利救灾项目</vt:lpstr>
      <vt:lpstr>44八支渠北口闸维修加固工程</vt:lpstr>
      <vt:lpstr>45防汛经费</vt:lpstr>
      <vt:lpstr>46防汛演练经费</vt:lpstr>
      <vt:lpstr>47牛角洼王庄子段购置防洪子堤项目</vt:lpstr>
      <vt:lpstr>48牛角洼周边堤防王庄子段应急加固工程</vt:lpstr>
      <vt:lpstr>49污水厂污染源监控设备低三方项目</vt:lpstr>
      <vt:lpstr>50污水厂环保监测项目</vt:lpstr>
      <vt:lpstr>51污水厂进水口粗格栅改造项目</vt:lpstr>
      <vt:lpstr>52污水厂恶臭异味气体治理项目</vt:lpstr>
      <vt:lpstr>53污水厂安装总氮总磷及总氮监测项目</vt:lpstr>
      <vt:lpstr>54污水厂自行监测项目</vt:lpstr>
      <vt:lpstr>55污水厂墙体粉刷项目</vt:lpstr>
      <vt:lpstr>56污水厂污染源监控设施委托第三方</vt:lpstr>
      <vt:lpstr>57污水厂采购设备、仪器、仪表质保金</vt:lpstr>
      <vt:lpstr>填报说明</vt:lpstr>
      <vt:lpstr>部门绩效自评汇总表</vt:lpstr>
      <vt:lpstr>自评报告提纲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2020-05-30T09:10:36Z</cp:lastPrinted>
  <dcterms:created xsi:type="dcterms:W3CDTF">2020-05-15T01:25:12Z</dcterms:created>
  <dcterms:modified xsi:type="dcterms:W3CDTF">2020-05-30T09:10:39Z</dcterms:modified>
</cp:coreProperties>
</file>